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activeTab="3"/>
  </bookViews>
  <sheets>
    <sheet name="こちらにご自分の番号を入力してください" sheetId="1" r:id="rId1"/>
    <sheet name="所属長" sheetId="4" r:id="rId2"/>
    <sheet name="本人" sheetId="5" r:id="rId3"/>
    <sheet name="審判編成" sheetId="9" r:id="rId4"/>
  </sheets>
  <definedNames>
    <definedName name="_xlnm.Print_Area" localSheetId="1">所属長!$A$1:$AF$43</definedName>
    <definedName name="_xlnm.Print_Area" localSheetId="2">本人!$A$1:$AF$43</definedName>
    <definedName name="_xlnm.Print_Area" localSheetId="3">審判編成!$A$1:$P$77</definedName>
  </definedNames>
  <calcPr calcId="144525"/>
</workbook>
</file>

<file path=xl/sharedStrings.xml><?xml version="1.0" encoding="utf-8"?>
<sst xmlns="http://schemas.openxmlformats.org/spreadsheetml/2006/main" count="280">
  <si>
    <t>←こちらにご自分の番号を入力してください。</t>
  </si>
  <si>
    <t>↓必要に応じ各自入力してください</t>
  </si>
  <si>
    <t>番号</t>
  </si>
  <si>
    <t>氏名</t>
  </si>
  <si>
    <t>所　属</t>
  </si>
  <si>
    <t>審　判</t>
  </si>
  <si>
    <t>兼</t>
  </si>
  <si>
    <t>兼２</t>
  </si>
  <si>
    <t>板谷良久</t>
  </si>
  <si>
    <t>総務</t>
  </si>
  <si>
    <t>野村穂乃香</t>
  </si>
  <si>
    <t>総務員</t>
  </si>
  <si>
    <t>番組編成員</t>
  </si>
  <si>
    <t>井上智雄</t>
  </si>
  <si>
    <t>全国大会受付係</t>
  </si>
  <si>
    <t>大垣　崇</t>
  </si>
  <si>
    <t>補助員係主任</t>
  </si>
  <si>
    <t>越智　武</t>
  </si>
  <si>
    <t>技術総務</t>
  </si>
  <si>
    <t>用器具係主任</t>
  </si>
  <si>
    <t>岡部壽一</t>
  </si>
  <si>
    <t>ジュリー</t>
  </si>
  <si>
    <t>米澤　勝</t>
  </si>
  <si>
    <t>島崎鶴松</t>
  </si>
  <si>
    <t>万年和紀</t>
  </si>
  <si>
    <t>トラック審判長</t>
  </si>
  <si>
    <t>伴　俊行</t>
  </si>
  <si>
    <t>フィールド審判長</t>
  </si>
  <si>
    <t>長澤智明</t>
  </si>
  <si>
    <t>番組編成員主任</t>
  </si>
  <si>
    <t>記録・情報処理員主任</t>
  </si>
  <si>
    <t>川村龍彦</t>
  </si>
  <si>
    <t>混成競技係主任</t>
  </si>
  <si>
    <t>川嶋　圭</t>
  </si>
  <si>
    <t>アナウンサー主任</t>
  </si>
  <si>
    <t>吉田俊貴</t>
  </si>
  <si>
    <t>アナウンサー</t>
  </si>
  <si>
    <t>今井里砂</t>
  </si>
  <si>
    <t>清水克寛</t>
  </si>
  <si>
    <t>落宰公人</t>
  </si>
  <si>
    <t>片貝美紀子</t>
  </si>
  <si>
    <t>報道係主任</t>
  </si>
  <si>
    <t>役員・庶務係主任</t>
  </si>
  <si>
    <t>西尾　茂</t>
  </si>
  <si>
    <t>記録・情報処理員</t>
  </si>
  <si>
    <t>上野愛結</t>
  </si>
  <si>
    <t>金谷昭仁</t>
  </si>
  <si>
    <t>岩上公作</t>
  </si>
  <si>
    <t>中川信二</t>
  </si>
  <si>
    <t>マーシャル主任</t>
  </si>
  <si>
    <t>村越秀逸</t>
  </si>
  <si>
    <t>マーシャル</t>
  </si>
  <si>
    <t>足立　享</t>
  </si>
  <si>
    <t>松田賢一</t>
  </si>
  <si>
    <t>中島　まゆ子</t>
  </si>
  <si>
    <t>医務員主任</t>
  </si>
  <si>
    <t>中島愛梨</t>
  </si>
  <si>
    <t>医務員</t>
  </si>
  <si>
    <t>雪田久史</t>
  </si>
  <si>
    <t>競技者係主任</t>
  </si>
  <si>
    <t>横山　加奈子</t>
  </si>
  <si>
    <t>競技者係</t>
  </si>
  <si>
    <t>木内尚人</t>
  </si>
  <si>
    <t>青山恭章</t>
  </si>
  <si>
    <t>村井真弓</t>
  </si>
  <si>
    <t>郷家丈史</t>
  </si>
  <si>
    <t>三原千恵子</t>
  </si>
  <si>
    <t>蜂屋真由美</t>
  </si>
  <si>
    <t>小野裕子</t>
  </si>
  <si>
    <t>田辺修司</t>
  </si>
  <si>
    <t>幅田　亮</t>
  </si>
  <si>
    <t>表彰係主任</t>
  </si>
  <si>
    <t>赤﨑和代</t>
  </si>
  <si>
    <t>表彰係</t>
  </si>
  <si>
    <t>中井 麻樹子</t>
  </si>
  <si>
    <t>水丸寧々</t>
  </si>
  <si>
    <t>本間光裕</t>
  </si>
  <si>
    <t>風力計測員主任</t>
  </si>
  <si>
    <t>品田佳恭</t>
  </si>
  <si>
    <t>風力計測員</t>
  </si>
  <si>
    <t>能登　浩</t>
  </si>
  <si>
    <t>用器具係</t>
  </si>
  <si>
    <t>奥井宜哉</t>
  </si>
  <si>
    <t>田中清孝</t>
  </si>
  <si>
    <t>新田伸一</t>
  </si>
  <si>
    <t>大森一夫</t>
  </si>
  <si>
    <t>写真判定員主任</t>
  </si>
  <si>
    <t>森　敏一</t>
  </si>
  <si>
    <t>写真判定員</t>
  </si>
  <si>
    <t>斉藤智佐</t>
  </si>
  <si>
    <t>渡部光一</t>
  </si>
  <si>
    <t>スターター・リコーラー主任</t>
  </si>
  <si>
    <t>田中彩貴</t>
  </si>
  <si>
    <t>スターター・リコーラー</t>
  </si>
  <si>
    <t>井内　聖</t>
  </si>
  <si>
    <t>関口勝彦</t>
  </si>
  <si>
    <t>監察員主任</t>
  </si>
  <si>
    <t>森住澪音</t>
  </si>
  <si>
    <t>監察員</t>
  </si>
  <si>
    <t>磯谷法男</t>
  </si>
  <si>
    <t>若林　徹</t>
  </si>
  <si>
    <t>大野晃泰</t>
  </si>
  <si>
    <t>小野竜大</t>
  </si>
  <si>
    <t>平野秀一</t>
  </si>
  <si>
    <t>大内龍也</t>
  </si>
  <si>
    <t>出発係主任</t>
  </si>
  <si>
    <t>弓場 由紀子</t>
  </si>
  <si>
    <t>出発係</t>
  </si>
  <si>
    <t>山本克俊</t>
  </si>
  <si>
    <t>寺島聖人</t>
  </si>
  <si>
    <t>高橋昌也</t>
  </si>
  <si>
    <t>打越圭一</t>
  </si>
  <si>
    <t>宍戸政彦</t>
  </si>
  <si>
    <t>岡本 三津雄</t>
  </si>
  <si>
    <t>髙橋秀典</t>
  </si>
  <si>
    <t>芹川鈴佳</t>
  </si>
  <si>
    <t>田中洋輔</t>
  </si>
  <si>
    <t>石栗　強</t>
  </si>
  <si>
    <t>周回記録員主任</t>
  </si>
  <si>
    <t>斉藤政昭</t>
  </si>
  <si>
    <t>周回記録員</t>
  </si>
  <si>
    <t>片岡祐介</t>
  </si>
  <si>
    <t>古田　仁</t>
  </si>
  <si>
    <t>井内石生</t>
  </si>
  <si>
    <t>加藤　孝</t>
  </si>
  <si>
    <t>跳躍審判員主任</t>
  </si>
  <si>
    <t>梶谷明広</t>
  </si>
  <si>
    <t>跳躍審判員</t>
  </si>
  <si>
    <t>田中紀嘉</t>
  </si>
  <si>
    <t>鈴木　亜</t>
  </si>
  <si>
    <t>伊藤千尋</t>
  </si>
  <si>
    <t>叶内健太</t>
  </si>
  <si>
    <t>濱島悠希</t>
  </si>
  <si>
    <t>真野　薫</t>
  </si>
  <si>
    <t>中川喬介</t>
  </si>
  <si>
    <t>近藤一広</t>
  </si>
  <si>
    <t>鈴木勝博</t>
  </si>
  <si>
    <t>安達　陽</t>
  </si>
  <si>
    <t>伊藤柊優</t>
  </si>
  <si>
    <t>海沼孝太</t>
  </si>
  <si>
    <t>蛯名さくら</t>
  </si>
  <si>
    <t>野村　勉</t>
  </si>
  <si>
    <t>菊池年実</t>
  </si>
  <si>
    <t>山下 真由美</t>
  </si>
  <si>
    <t>矢野行信</t>
  </si>
  <si>
    <t>高橋幸子</t>
  </si>
  <si>
    <t>投てき審判員主任</t>
  </si>
  <si>
    <t>中島羊介</t>
  </si>
  <si>
    <t>投てき審判員</t>
  </si>
  <si>
    <t>久米漣斗</t>
  </si>
  <si>
    <t>谷田千怜</t>
  </si>
  <si>
    <t>小川忠治</t>
  </si>
  <si>
    <t>渋谷　淳</t>
  </si>
  <si>
    <t>森　和徳</t>
  </si>
  <si>
    <t>保井享介</t>
  </si>
  <si>
    <t>兼本洸埜</t>
  </si>
  <si>
    <t>古山順子</t>
  </si>
  <si>
    <t>米澤行夫</t>
  </si>
  <si>
    <t>川口善範</t>
  </si>
  <si>
    <t>竹内彪真</t>
  </si>
  <si>
    <t>寺田　悟</t>
  </si>
  <si>
    <t>藤村勝江</t>
  </si>
  <si>
    <t>平野篤史</t>
  </si>
  <si>
    <t>様</t>
  </si>
  <si>
    <t>苫小牧陸上競技協会</t>
  </si>
  <si>
    <t>会長</t>
  </si>
  <si>
    <t>若林 利和</t>
  </si>
  <si>
    <t>（公印省略）</t>
  </si>
  <si>
    <t>第４１回北海道小学生陸上競技大会競技役員の派遣依頼について</t>
  </si>
  <si>
    <t>　初夏の候、益々ご健勝のこととお慶び申し上げます。平素は当協会の事業運営に際し別格のご高配を賜り、厚く御礼申し上げます。</t>
  </si>
  <si>
    <t>　さて、標記大会につきましては道内より約７００名の参加により来る７月１７日苫小牧市ヤクルト緑ヶ丘陸上競技場にて開催されることとなりました。</t>
  </si>
  <si>
    <t>　ここに大会開催のご案内を申し上げますとともに、競技役員として下記貴下職員をご委嘱いたしますので時節柄ご多忙とは存じますが派遣につきまして、特段のご高配を賜りますようよろしくお願い申し上げます。</t>
  </si>
  <si>
    <t>記</t>
  </si>
  <si>
    <t>役員氏名</t>
  </si>
  <si>
    <t>期日</t>
  </si>
  <si>
    <t>2023年7月17日（月）</t>
  </si>
  <si>
    <t>会場</t>
  </si>
  <si>
    <t>苫小牧市ヤクルト緑ヶ丘陸上競技場</t>
  </si>
  <si>
    <t>日程</t>
  </si>
  <si>
    <t>・</t>
  </si>
  <si>
    <t>１７日（月）</t>
  </si>
  <si>
    <t>競技役員集合</t>
  </si>
  <si>
    <t>７時３０分</t>
  </si>
  <si>
    <t>審判打合せ</t>
  </si>
  <si>
    <t>８時００分</t>
  </si>
  <si>
    <t>開会式</t>
  </si>
  <si>
    <t>８時３０分</t>
  </si>
  <si>
    <t>競技開始</t>
  </si>
  <si>
    <t>９時００分</t>
  </si>
  <si>
    <t>＊担当業務により準備時間を考慮のうえ集合してください。</t>
  </si>
  <si>
    <t>問合せ</t>
  </si>
  <si>
    <t>〒059-1605</t>
  </si>
  <si>
    <t>勇払郡厚真町本郷234-6</t>
  </si>
  <si>
    <t>厚真町スポーツセンター　　　大　垣　　崇</t>
  </si>
  <si>
    <t>（携帯　　080-1862-3405）</t>
  </si>
  <si>
    <t>　つきましては、貴殿を競技役員として御委嘱いたしますので、時節柄ご多忙とは存じますが競技運営にご協力くださいますようお願い致します。</t>
  </si>
  <si>
    <t>役職</t>
  </si>
  <si>
    <t>”日清食品カップ”北海道小学生陸上競技交流大会 兼 第４１回北海道小学生陸上競技大会 競技役員</t>
  </si>
  <si>
    <t>２０２３．７．１７（月）</t>
  </si>
  <si>
    <t>総             務</t>
  </si>
  <si>
    <t>野村　穂乃香</t>
  </si>
  <si>
    <t>井上智雄（札）</t>
  </si>
  <si>
    <t>岡部壽一（南）</t>
  </si>
  <si>
    <t>米澤　勝（空）</t>
  </si>
  <si>
    <t>審 判 長</t>
  </si>
  <si>
    <t>（トラック）</t>
  </si>
  <si>
    <t>万年和紀（室）</t>
  </si>
  <si>
    <t>（フィールド）</t>
  </si>
  <si>
    <t>主</t>
  </si>
  <si>
    <t>（兼）大垣　崇</t>
  </si>
  <si>
    <t>（兼）野村穂乃香</t>
  </si>
  <si>
    <t>混成競技係</t>
  </si>
  <si>
    <t>川村龍彦（央）</t>
  </si>
  <si>
    <t>アナウンサ ー</t>
  </si>
  <si>
    <t>吉田俊貴（北）</t>
  </si>
  <si>
    <t>今井里砂（札）</t>
  </si>
  <si>
    <t>落宰公人（南）</t>
  </si>
  <si>
    <t>報道係</t>
  </si>
  <si>
    <t>片貝 美紀子</t>
  </si>
  <si>
    <t>記 録・情報処理員</t>
  </si>
  <si>
    <t>(兼) 長 澤 智 明</t>
  </si>
  <si>
    <t>岩上公作（南）</t>
  </si>
  <si>
    <t>村越秀逸（オ）</t>
  </si>
  <si>
    <t>足立　享（道）</t>
  </si>
  <si>
    <t>松田賢一(南)</t>
  </si>
  <si>
    <t>雪田久史（札）</t>
  </si>
  <si>
    <t>三原千恵子（央）</t>
  </si>
  <si>
    <t>蜂屋真由美（札）</t>
  </si>
  <si>
    <t>小野裕子（札）</t>
  </si>
  <si>
    <t>田辺修司(北)</t>
  </si>
  <si>
    <t>役員・庶務係</t>
  </si>
  <si>
    <t>(兼) 片貝美紀子</t>
  </si>
  <si>
    <t>中井麻樹子(室)</t>
  </si>
  <si>
    <t>品田佳恭（オ）</t>
  </si>
  <si>
    <t>(兼) 越  智 　 武</t>
  </si>
  <si>
    <t>新田伸一（オ)</t>
  </si>
  <si>
    <t>田中清孝（央）</t>
  </si>
  <si>
    <t>写 真 判 定 員</t>
  </si>
  <si>
    <t>斉藤智佐(室)</t>
  </si>
  <si>
    <t>（決勝・計時員）</t>
  </si>
  <si>
    <t>関口勝彦（釧）</t>
  </si>
  <si>
    <t>森住　澪音（十)</t>
  </si>
  <si>
    <t>磯谷法男(北)</t>
  </si>
  <si>
    <t>若林　徹（北）</t>
  </si>
  <si>
    <t>大野晃泰(十)</t>
  </si>
  <si>
    <t>（兼マーシャル）</t>
  </si>
  <si>
    <t>磯谷法男（北）</t>
  </si>
  <si>
    <t>小野竜大（十）</t>
  </si>
  <si>
    <t>平野秀一（道）</t>
  </si>
  <si>
    <t>弓場由紀子(釧)</t>
  </si>
  <si>
    <t>山本克俊（空）</t>
  </si>
  <si>
    <t>寺島聖人（央）</t>
  </si>
  <si>
    <t>高橋昌也(釧)</t>
  </si>
  <si>
    <t>打越圭一(央)</t>
  </si>
  <si>
    <t>宍戸政彦（オ）</t>
  </si>
  <si>
    <t>岡本三津雄（室）</t>
  </si>
  <si>
    <t>髙橋秀典（札）</t>
  </si>
  <si>
    <t>芹川鈴佳（室）</t>
  </si>
  <si>
    <t>田中洋輔(南)</t>
  </si>
  <si>
    <t>斉藤政昭（釧）</t>
  </si>
  <si>
    <t>片岡祐介（釧）</t>
  </si>
  <si>
    <t>古田　仁（札）</t>
  </si>
  <si>
    <t>中川喬介(十)</t>
  </si>
  <si>
    <t>近藤一広(十)</t>
  </si>
  <si>
    <t>菊池年実(空)</t>
  </si>
  <si>
    <t>山下真由美（札）</t>
  </si>
  <si>
    <t>矢野行信（十）</t>
  </si>
  <si>
    <t>髙橋幸子（室）</t>
  </si>
  <si>
    <t>小川忠治（央）</t>
  </si>
  <si>
    <t>渋谷　淳(北)</t>
  </si>
  <si>
    <t>森　和徳(オ)</t>
  </si>
  <si>
    <t>保井享介（央）</t>
  </si>
  <si>
    <t>古山順子（央）</t>
  </si>
  <si>
    <t>米澤行夫（空）</t>
  </si>
  <si>
    <t>川口善範(空)</t>
  </si>
  <si>
    <t>竹内彪真（央）</t>
  </si>
  <si>
    <t>寺田　悟（小）</t>
  </si>
  <si>
    <t>藤村勝江（札）</t>
  </si>
  <si>
    <t>平野篤史(室)</t>
  </si>
  <si>
    <t>補助員係</t>
  </si>
</sst>
</file>

<file path=xl/styles.xml><?xml version="1.0" encoding="utf-8"?>
<styleSheet xmlns="http://schemas.openxmlformats.org/spreadsheetml/2006/main">
  <numFmts count="5">
    <numFmt numFmtId="176" formatCode="yyyy&quot;年&quot;m&quot;月&quot;d&quot;日&quot;;@"/>
    <numFmt numFmtId="177" formatCode="_ * #,##0_ ;_ * \-#,##0_ ;_ * &quot;-&quot;??_ ;_ @_ "/>
    <numFmt numFmtId="178" formatCode="_-&quot;\&quot;* #,##0.00_-\ ;\-&quot;\&quot;* #,##0.00_-\ ;_-&quot;\&quot;* &quot;-&quot;??_-\ ;_-@_-"/>
    <numFmt numFmtId="179" formatCode="_-&quot;\&quot;* #,##0_-\ ;\-&quot;\&quot;* #,##0_-\ ;_-&quot;\&quot;* &quot;-&quot;??_-\ ;_-@_-"/>
    <numFmt numFmtId="43" formatCode="_ * #,##0.00_ ;_ * \-#,##0.00_ ;_ * &quot;-&quot;??_ ;_ @_ "/>
  </numFmts>
  <fonts count="47">
    <font>
      <sz val="11"/>
      <color theme="1"/>
      <name val="游ゴシック"/>
      <charset val="128"/>
      <scheme val="minor"/>
    </font>
    <font>
      <sz val="11"/>
      <name val="ＭＳ Ｐ明朝"/>
      <charset val="128"/>
    </font>
    <font>
      <sz val="10"/>
      <name val="ＭＳ Ｐ明朝"/>
      <charset val="128"/>
    </font>
    <font>
      <sz val="9"/>
      <name val="ＭＳ Ｐ明朝"/>
      <charset val="128"/>
    </font>
    <font>
      <sz val="11"/>
      <name val="ＭＳ Ｐゴシック"/>
      <charset val="128"/>
    </font>
    <font>
      <b/>
      <sz val="14"/>
      <name val="HGｺﾞｼｯｸE"/>
      <charset val="128"/>
    </font>
    <font>
      <sz val="12"/>
      <name val="ＭＳ Ｐ明朝"/>
      <charset val="128"/>
    </font>
    <font>
      <sz val="12"/>
      <color rgb="FFFF0000"/>
      <name val="ＭＳ Ｐ明朝"/>
      <charset val="128"/>
    </font>
    <font>
      <sz val="12"/>
      <color rgb="FFFF0000"/>
      <name val="ＭＳ Ｐゴシック"/>
      <charset val="128"/>
    </font>
    <font>
      <sz val="12"/>
      <name val="ＭＳ Ｐゴシック"/>
      <charset val="128"/>
    </font>
    <font>
      <b/>
      <sz val="12"/>
      <color theme="4"/>
      <name val="ＭＳ Ｐ明朝"/>
      <charset val="128"/>
    </font>
    <font>
      <b/>
      <sz val="12"/>
      <color rgb="FFFF0000"/>
      <name val="ＭＳ Ｐ明朝"/>
      <charset val="128"/>
    </font>
    <font>
      <b/>
      <sz val="12"/>
      <name val="ＭＳ Ｐ明朝"/>
      <charset val="128"/>
    </font>
    <font>
      <sz val="12"/>
      <color theme="4"/>
      <name val="ＭＳ Ｐ明朝"/>
      <charset val="128"/>
    </font>
    <font>
      <b/>
      <sz val="12"/>
      <name val="HGｺﾞｼｯｸE"/>
      <charset val="128"/>
    </font>
    <font>
      <b/>
      <sz val="12"/>
      <color theme="4"/>
      <name val="HGｺﾞｼｯｸE"/>
      <charset val="128"/>
    </font>
    <font>
      <sz val="12"/>
      <name val="HGｺﾞｼｯｸE"/>
      <charset val="128"/>
    </font>
    <font>
      <sz val="9"/>
      <name val="ＭＳ Ｐゴシック"/>
      <charset val="128"/>
    </font>
    <font>
      <sz val="9"/>
      <color rgb="FFFF0000"/>
      <name val="ＭＳ Ｐゴシック"/>
      <charset val="128"/>
    </font>
    <font>
      <sz val="9"/>
      <color rgb="FFFF0000"/>
      <name val="ＭＳ Ｐ明朝"/>
      <charset val="128"/>
    </font>
    <font>
      <b/>
      <sz val="9"/>
      <color rgb="FFFF0000"/>
      <name val="ＭＳ Ｐ明朝"/>
      <charset val="128"/>
    </font>
    <font>
      <b/>
      <sz val="9"/>
      <name val="ＭＳ Ｐ明朝"/>
      <charset val="128"/>
    </font>
    <font>
      <sz val="11"/>
      <color theme="1"/>
      <name val="ＭＳ 明朝"/>
      <charset val="128"/>
    </font>
    <font>
      <sz val="11"/>
      <color theme="1"/>
      <name val="HGSｺﾞｼｯｸM"/>
      <charset val="128"/>
    </font>
    <font>
      <sz val="10"/>
      <color theme="1"/>
      <name val="ＭＳ 明朝"/>
      <charset val="128"/>
    </font>
    <font>
      <sz val="10"/>
      <name val="ＭＳ 明朝"/>
      <charset val="128"/>
    </font>
    <font>
      <sz val="10"/>
      <color theme="1"/>
      <name val="HGSｺﾞｼｯｸM"/>
      <charset val="128"/>
    </font>
    <font>
      <b/>
      <sz val="11"/>
      <color theme="3"/>
      <name val="游ゴシック"/>
      <charset val="134"/>
      <scheme val="minor"/>
    </font>
    <font>
      <sz val="11"/>
      <color theme="1"/>
      <name val="游ゴシック"/>
      <charset val="134"/>
      <scheme val="minor"/>
    </font>
    <font>
      <b/>
      <sz val="11"/>
      <color rgb="FFFA7D00"/>
      <name val="游ゴシック"/>
      <charset val="0"/>
      <scheme val="minor"/>
    </font>
    <font>
      <sz val="11"/>
      <color rgb="FFFF0000"/>
      <name val="游ゴシック"/>
      <charset val="0"/>
      <scheme val="minor"/>
    </font>
    <font>
      <b/>
      <sz val="13"/>
      <color theme="3"/>
      <name val="游ゴシック"/>
      <charset val="134"/>
      <scheme val="minor"/>
    </font>
    <font>
      <i/>
      <sz val="11"/>
      <color rgb="FF7F7F7F"/>
      <name val="游ゴシック"/>
      <charset val="0"/>
      <scheme val="minor"/>
    </font>
    <font>
      <sz val="11"/>
      <color rgb="FF3F3F76"/>
      <name val="游ゴシック"/>
      <charset val="0"/>
      <scheme val="minor"/>
    </font>
    <font>
      <b/>
      <sz val="11"/>
      <color rgb="FF3F3F3F"/>
      <name val="游ゴシック"/>
      <charset val="0"/>
      <scheme val="minor"/>
    </font>
    <font>
      <u/>
      <sz val="11"/>
      <color rgb="FF0000FF"/>
      <name val="游ゴシック"/>
      <charset val="0"/>
      <scheme val="minor"/>
    </font>
    <font>
      <b/>
      <sz val="11"/>
      <color theme="1"/>
      <name val="游ゴシック"/>
      <charset val="0"/>
      <scheme val="minor"/>
    </font>
    <font>
      <sz val="11"/>
      <color theme="1"/>
      <name val="游ゴシック"/>
      <charset val="0"/>
      <scheme val="minor"/>
    </font>
    <font>
      <sz val="11"/>
      <color theme="0"/>
      <name val="游ゴシック"/>
      <charset val="0"/>
      <scheme val="minor"/>
    </font>
    <font>
      <sz val="11"/>
      <color rgb="FF9C6500"/>
      <name val="游ゴシック"/>
      <charset val="0"/>
      <scheme val="minor"/>
    </font>
    <font>
      <b/>
      <sz val="11"/>
      <color rgb="FFFFFFFF"/>
      <name val="游ゴシック"/>
      <charset val="0"/>
      <scheme val="minor"/>
    </font>
    <font>
      <sz val="11"/>
      <color rgb="FFFA7D00"/>
      <name val="游ゴシック"/>
      <charset val="0"/>
      <scheme val="minor"/>
    </font>
    <font>
      <u/>
      <sz val="11"/>
      <color rgb="FF800080"/>
      <name val="游ゴシック"/>
      <charset val="0"/>
      <scheme val="minor"/>
    </font>
    <font>
      <b/>
      <sz val="15"/>
      <color theme="3"/>
      <name val="游ゴシック"/>
      <charset val="134"/>
      <scheme val="minor"/>
    </font>
    <font>
      <b/>
      <sz val="18"/>
      <color theme="3"/>
      <name val="游ゴシック"/>
      <charset val="134"/>
      <scheme val="minor"/>
    </font>
    <font>
      <sz val="11"/>
      <color rgb="FF006100"/>
      <name val="游ゴシック"/>
      <charset val="0"/>
      <scheme val="minor"/>
    </font>
    <font>
      <sz val="11"/>
      <color rgb="FF9C0006"/>
      <name val="游ゴシック"/>
      <charset val="0"/>
      <scheme val="minor"/>
    </font>
  </fonts>
  <fills count="34">
    <fill>
      <patternFill patternType="none"/>
    </fill>
    <fill>
      <patternFill patternType="gray125"/>
    </fill>
    <fill>
      <patternFill patternType="solid">
        <fgColor theme="5" tint="0.599993896298105"/>
        <bgColor indexed="64"/>
      </patternFill>
    </fill>
    <fill>
      <patternFill patternType="solid">
        <fgColor rgb="FFFFFF00"/>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4"/>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799981688894314"/>
        <bgColor indexed="64"/>
      </patternFill>
    </fill>
  </fills>
  <borders count="20">
    <border>
      <left/>
      <right/>
      <top/>
      <bottom/>
      <diagonal/>
    </border>
    <border>
      <left/>
      <right/>
      <top/>
      <bottom style="thin">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3" fontId="28" fillId="0" borderId="0" applyFont="0" applyFill="0" applyBorder="0" applyAlignment="0" applyProtection="0">
      <alignment vertical="center"/>
    </xf>
    <xf numFmtId="0" fontId="33" fillId="5" borderId="13" applyNumberFormat="0" applyAlignment="0" applyProtection="0">
      <alignment vertical="center"/>
    </xf>
    <xf numFmtId="177" fontId="28" fillId="0" borderId="0" applyFont="0" applyFill="0" applyBorder="0" applyAlignment="0" applyProtection="0">
      <alignment vertical="center"/>
    </xf>
    <xf numFmtId="0" fontId="4" fillId="0" borderId="0">
      <alignment vertical="center"/>
    </xf>
    <xf numFmtId="178" fontId="28" fillId="0" borderId="0" applyFont="0" applyFill="0" applyBorder="0" applyAlignment="0" applyProtection="0">
      <alignment vertical="center"/>
    </xf>
    <xf numFmtId="0" fontId="37" fillId="13" borderId="0" applyNumberFormat="0" applyBorder="0" applyAlignment="0" applyProtection="0">
      <alignment vertical="center"/>
    </xf>
    <xf numFmtId="179" fontId="28" fillId="0" borderId="0" applyFont="0" applyFill="0" applyBorder="0" applyAlignment="0" applyProtection="0">
      <alignment vertical="center"/>
    </xf>
    <xf numFmtId="0" fontId="37" fillId="8" borderId="0" applyNumberFormat="0" applyBorder="0" applyAlignment="0" applyProtection="0">
      <alignment vertical="center"/>
    </xf>
    <xf numFmtId="0" fontId="28" fillId="6" borderId="17" applyNumberFormat="0" applyFont="0" applyAlignment="0" applyProtection="0">
      <alignment vertical="center"/>
    </xf>
    <xf numFmtId="9" fontId="28" fillId="0" borderId="0" applyFont="0" applyFill="0" applyBorder="0" applyAlignment="0" applyProtection="0">
      <alignment vertical="center"/>
    </xf>
    <xf numFmtId="0" fontId="35" fillId="0" borderId="0" applyNumberFormat="0" applyFill="0" applyBorder="0" applyAlignment="0" applyProtection="0">
      <alignment vertical="center"/>
    </xf>
    <xf numFmtId="0" fontId="38" fillId="7" borderId="0" applyNumberFormat="0" applyBorder="0" applyAlignment="0" applyProtection="0">
      <alignment vertical="center"/>
    </xf>
    <xf numFmtId="0" fontId="42" fillId="0" borderId="0" applyNumberFormat="0" applyFill="0" applyBorder="0" applyAlignment="0" applyProtection="0">
      <alignment vertical="center"/>
    </xf>
    <xf numFmtId="0" fontId="45" fillId="19" borderId="0" applyNumberFormat="0" applyBorder="0" applyAlignment="0" applyProtection="0">
      <alignment vertical="center"/>
    </xf>
    <xf numFmtId="0" fontId="30" fillId="0" borderId="0" applyNumberFormat="0" applyFill="0" applyBorder="0" applyAlignment="0" applyProtection="0">
      <alignment vertical="center"/>
    </xf>
    <xf numFmtId="0" fontId="41" fillId="0" borderId="19" applyNumberFormat="0" applyFill="0" applyAlignment="0" applyProtection="0">
      <alignment vertical="center"/>
    </xf>
    <xf numFmtId="0" fontId="4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22" borderId="0" applyNumberFormat="0" applyBorder="0" applyAlignment="0" applyProtection="0">
      <alignment vertical="center"/>
    </xf>
    <xf numFmtId="0" fontId="34" fillId="4" borderId="15" applyNumberFormat="0" applyAlignment="0" applyProtection="0">
      <alignment vertical="center"/>
    </xf>
    <xf numFmtId="0" fontId="43" fillId="0" borderId="14" applyNumberFormat="0" applyFill="0" applyAlignment="0" applyProtection="0">
      <alignment vertical="center"/>
    </xf>
    <xf numFmtId="0" fontId="31" fillId="0" borderId="14" applyNumberFormat="0" applyFill="0" applyAlignment="0" applyProtection="0">
      <alignment vertical="center"/>
    </xf>
    <xf numFmtId="0" fontId="29" fillId="4" borderId="13" applyNumberFormat="0" applyAlignment="0" applyProtection="0">
      <alignment vertical="center"/>
    </xf>
    <xf numFmtId="0" fontId="27" fillId="0" borderId="12" applyNumberFormat="0" applyFill="0" applyAlignment="0" applyProtection="0">
      <alignment vertical="center"/>
    </xf>
    <xf numFmtId="0" fontId="27" fillId="0" borderId="0" applyNumberFormat="0" applyFill="0" applyBorder="0" applyAlignment="0" applyProtection="0">
      <alignment vertical="center"/>
    </xf>
    <xf numFmtId="0" fontId="38" fillId="12" borderId="0" applyNumberFormat="0" applyBorder="0" applyAlignment="0" applyProtection="0">
      <alignment vertical="center"/>
    </xf>
    <xf numFmtId="0" fontId="40" fillId="18" borderId="18" applyNumberFormat="0" applyAlignment="0" applyProtection="0">
      <alignment vertical="center"/>
    </xf>
    <xf numFmtId="0" fontId="37" fillId="26" borderId="0" applyNumberFormat="0" applyBorder="0" applyAlignment="0" applyProtection="0">
      <alignment vertical="center"/>
    </xf>
    <xf numFmtId="0" fontId="36" fillId="0" borderId="16" applyNumberFormat="0" applyFill="0" applyAlignment="0" applyProtection="0">
      <alignment vertical="center"/>
    </xf>
    <xf numFmtId="0" fontId="46" fillId="29" borderId="0" applyNumberFormat="0" applyBorder="0" applyAlignment="0" applyProtection="0">
      <alignment vertical="center"/>
    </xf>
    <xf numFmtId="0" fontId="39" fillId="17" borderId="0" applyNumberFormat="0" applyBorder="0" applyAlignment="0" applyProtection="0">
      <alignment vertical="center"/>
    </xf>
    <xf numFmtId="0" fontId="38" fillId="16" borderId="0" applyNumberFormat="0" applyBorder="0" applyAlignment="0" applyProtection="0">
      <alignment vertical="center"/>
    </xf>
    <xf numFmtId="0" fontId="37" fillId="25" borderId="0" applyNumberFormat="0" applyBorder="0" applyAlignment="0" applyProtection="0">
      <alignment vertical="center"/>
    </xf>
    <xf numFmtId="0" fontId="37" fillId="28" borderId="0" applyNumberFormat="0" applyBorder="0" applyAlignment="0" applyProtection="0">
      <alignment vertical="center"/>
    </xf>
    <xf numFmtId="0" fontId="38" fillId="21" borderId="0" applyNumberFormat="0" applyBorder="0" applyAlignment="0" applyProtection="0">
      <alignment vertical="center"/>
    </xf>
    <xf numFmtId="0" fontId="37" fillId="31" borderId="0" applyNumberFormat="0" applyBorder="0" applyAlignment="0" applyProtection="0">
      <alignment vertical="center"/>
    </xf>
    <xf numFmtId="0" fontId="37" fillId="2" borderId="0" applyNumberFormat="0" applyBorder="0" applyAlignment="0" applyProtection="0">
      <alignment vertical="center"/>
    </xf>
    <xf numFmtId="0" fontId="37" fillId="24" borderId="0" applyNumberFormat="0" applyBorder="0" applyAlignment="0" applyProtection="0">
      <alignment vertical="center"/>
    </xf>
    <xf numFmtId="0" fontId="38" fillId="11" borderId="0" applyNumberFormat="0" applyBorder="0" applyAlignment="0" applyProtection="0">
      <alignment vertical="center"/>
    </xf>
    <xf numFmtId="0" fontId="38" fillId="10" borderId="0" applyNumberFormat="0" applyBorder="0" applyAlignment="0" applyProtection="0">
      <alignment vertical="center"/>
    </xf>
    <xf numFmtId="0" fontId="37" fillId="33" borderId="0" applyNumberFormat="0" applyBorder="0" applyAlignment="0" applyProtection="0">
      <alignment vertical="center"/>
    </xf>
    <xf numFmtId="0" fontId="37" fillId="30" borderId="0" applyNumberFormat="0" applyBorder="0" applyAlignment="0" applyProtection="0">
      <alignment vertical="center"/>
    </xf>
    <xf numFmtId="0" fontId="38" fillId="32" borderId="0" applyNumberFormat="0" applyBorder="0" applyAlignment="0" applyProtection="0">
      <alignment vertical="center"/>
    </xf>
    <xf numFmtId="0" fontId="38" fillId="27" borderId="0" applyNumberFormat="0" applyBorder="0" applyAlignment="0" applyProtection="0">
      <alignment vertical="center"/>
    </xf>
    <xf numFmtId="0" fontId="37" fillId="20" borderId="0" applyNumberFormat="0" applyBorder="0" applyAlignment="0" applyProtection="0">
      <alignment vertical="center"/>
    </xf>
    <xf numFmtId="0" fontId="38" fillId="23" borderId="0" applyNumberFormat="0" applyBorder="0" applyAlignment="0" applyProtection="0">
      <alignment vertical="center"/>
    </xf>
    <xf numFmtId="0" fontId="38" fillId="15" borderId="0" applyNumberFormat="0" applyBorder="0" applyAlignment="0" applyProtection="0">
      <alignment vertical="center"/>
    </xf>
    <xf numFmtId="0" fontId="37" fillId="9" borderId="0" applyNumberFormat="0" applyBorder="0" applyAlignment="0" applyProtection="0">
      <alignment vertical="center"/>
    </xf>
    <xf numFmtId="0" fontId="38" fillId="14" borderId="0" applyNumberFormat="0" applyBorder="0" applyAlignment="0" applyProtection="0">
      <alignment vertical="center"/>
    </xf>
    <xf numFmtId="0" fontId="4" fillId="0" borderId="0"/>
  </cellStyleXfs>
  <cellXfs count="124">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Continuous"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49" fontId="5" fillId="0" borderId="0"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distributed" vertical="distributed"/>
    </xf>
    <xf numFmtId="49" fontId="6" fillId="0" borderId="0" xfId="0" applyNumberFormat="1" applyFont="1" applyFill="1" applyBorder="1" applyAlignment="1">
      <alignment horizontal="centerContinuous" vertical="center"/>
    </xf>
    <xf numFmtId="0" fontId="6" fillId="0" borderId="0" xfId="0" applyFont="1" applyFill="1" applyBorder="1" applyAlignment="1">
      <alignment horizontal="distributed" vertical="center"/>
    </xf>
    <xf numFmtId="49" fontId="7"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49" fontId="6" fillId="0" borderId="0" xfId="0"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49" fontId="6" fillId="0" borderId="0" xfId="0" applyNumberFormat="1" applyFont="1" applyFill="1" applyBorder="1" applyAlignment="1">
      <alignment vertical="center"/>
    </xf>
    <xf numFmtId="49" fontId="11"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Continuous" vertical="center"/>
    </xf>
    <xf numFmtId="0" fontId="6" fillId="0" borderId="0" xfId="0" applyFont="1" applyFill="1" applyBorder="1" applyAlignment="1">
      <alignment horizontal="distributed" vertical="center" shrinkToFit="1"/>
    </xf>
    <xf numFmtId="49" fontId="13"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Continuous" vertical="center"/>
    </xf>
    <xf numFmtId="0" fontId="11" fillId="0" borderId="0" xfId="0" applyFont="1" applyFill="1" applyBorder="1" applyAlignment="1">
      <alignment horizontal="center" vertical="center"/>
    </xf>
    <xf numFmtId="49" fontId="12" fillId="0" borderId="0" xfId="0" applyNumberFormat="1" applyFont="1" applyFill="1" applyBorder="1" applyAlignment="1">
      <alignment horizontal="distributed" vertical="distributed"/>
    </xf>
    <xf numFmtId="49" fontId="12"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Continuous" vertical="center"/>
    </xf>
    <xf numFmtId="49" fontId="13" fillId="0" borderId="0" xfId="0" applyNumberFormat="1" applyFont="1" applyFill="1" applyBorder="1" applyAlignment="1">
      <alignment horizontal="centerContinuous" vertical="center"/>
    </xf>
    <xf numFmtId="49" fontId="6" fillId="0" borderId="0" xfId="0" applyNumberFormat="1" applyFont="1" applyFill="1" applyBorder="1" applyAlignment="1">
      <alignment horizontal="distributed" vertical="center" wrapText="1"/>
    </xf>
    <xf numFmtId="49" fontId="5" fillId="0" borderId="0" xfId="0" applyNumberFormat="1" applyFont="1" applyFill="1" applyBorder="1" applyAlignment="1">
      <alignment horizontal="right" vertical="center"/>
    </xf>
    <xf numFmtId="49" fontId="14" fillId="0" borderId="0" xfId="0" applyNumberFormat="1" applyFont="1" applyFill="1" applyBorder="1" applyAlignment="1">
      <alignment horizontal="center" vertical="center"/>
    </xf>
    <xf numFmtId="0" fontId="6" fillId="0" borderId="0" xfId="0" applyFont="1" applyFill="1" applyBorder="1" applyAlignment="1">
      <alignment horizontal="centerContinuous" vertical="center"/>
    </xf>
    <xf numFmtId="0" fontId="9" fillId="0" borderId="0" xfId="0" applyFont="1" applyFill="1" applyBorder="1" applyAlignment="1">
      <alignment horizontal="distributed" vertical="center"/>
    </xf>
    <xf numFmtId="0" fontId="9" fillId="0" borderId="0" xfId="0" applyFont="1" applyFill="1" applyBorder="1" applyAlignment="1">
      <alignment vertical="center"/>
    </xf>
    <xf numFmtId="0" fontId="8" fillId="0" borderId="0" xfId="0" applyFont="1" applyFill="1" applyBorder="1" applyAlignment="1">
      <alignment vertical="center"/>
    </xf>
    <xf numFmtId="49" fontId="11" fillId="0" borderId="0" xfId="0" applyNumberFormat="1" applyFont="1" applyFill="1" applyBorder="1" applyAlignment="1">
      <alignment horizontal="centerContinuous"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horizontal="distributed" vertical="center"/>
    </xf>
    <xf numFmtId="49"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5" fillId="0" borderId="0" xfId="0" applyNumberFormat="1" applyFont="1" applyFill="1" applyBorder="1" applyAlignment="1">
      <alignment vertical="center"/>
    </xf>
    <xf numFmtId="49" fontId="3" fillId="0" borderId="0" xfId="0" applyNumberFormat="1" applyFont="1" applyFill="1" applyBorder="1" applyAlignment="1">
      <alignment horizontal="centerContinuous" vertical="center"/>
    </xf>
    <xf numFmtId="49" fontId="3" fillId="0" borderId="0" xfId="0" applyNumberFormat="1" applyFont="1" applyFill="1" applyBorder="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horizontal="center" vertical="center"/>
    </xf>
    <xf numFmtId="49" fontId="19"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Continuous" vertical="center"/>
    </xf>
    <xf numFmtId="49" fontId="21" fillId="0" borderId="0" xfId="0" applyNumberFormat="1" applyFont="1" applyFill="1" applyBorder="1" applyAlignment="1">
      <alignment horizontal="center" vertical="center"/>
    </xf>
    <xf numFmtId="49" fontId="1" fillId="0" borderId="0" xfId="0" applyNumberFormat="1" applyFont="1" applyFill="1" applyBorder="1" applyAlignment="1">
      <alignment horizontal="distributed" vertical="center"/>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Continuous"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Continuous" vertical="center"/>
    </xf>
    <xf numFmtId="176" fontId="22" fillId="0" borderId="0" xfId="0" applyNumberFormat="1" applyFont="1" applyAlignment="1">
      <alignment horizontal="right" vertical="center"/>
    </xf>
    <xf numFmtId="0" fontId="22" fillId="0" borderId="0" xfId="0" applyFont="1">
      <alignment vertical="center"/>
    </xf>
    <xf numFmtId="0" fontId="22"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vertical="center" wrapText="1"/>
    </xf>
    <xf numFmtId="0" fontId="22" fillId="0" borderId="0" xfId="0" applyFont="1" applyAlignment="1">
      <alignment horizontal="distributed" vertical="center"/>
    </xf>
    <xf numFmtId="0" fontId="22" fillId="0" borderId="1" xfId="0" applyFont="1" applyBorder="1" applyAlignment="1">
      <alignment horizontal="center" vertical="center" shrinkToFit="1"/>
    </xf>
    <xf numFmtId="0" fontId="22" fillId="0" borderId="2" xfId="0" applyFont="1" applyBorder="1">
      <alignment vertical="center"/>
    </xf>
    <xf numFmtId="0" fontId="22" fillId="0" borderId="3" xfId="0" applyFont="1" applyBorder="1">
      <alignment vertical="center"/>
    </xf>
    <xf numFmtId="0" fontId="22" fillId="0" borderId="4" xfId="0" applyFont="1" applyBorder="1">
      <alignment vertical="center"/>
    </xf>
    <xf numFmtId="0" fontId="22" fillId="0" borderId="0" xfId="0" applyFont="1" applyBorder="1">
      <alignment vertical="center"/>
    </xf>
    <xf numFmtId="0" fontId="22" fillId="0" borderId="5" xfId="0" applyFont="1" applyBorder="1">
      <alignment vertical="center"/>
    </xf>
    <xf numFmtId="0" fontId="22" fillId="0" borderId="6" xfId="0" applyFont="1" applyBorder="1">
      <alignment vertical="center"/>
    </xf>
    <xf numFmtId="0" fontId="22" fillId="0" borderId="0" xfId="0" applyFont="1" applyAlignment="1">
      <alignment horizontal="left" vertical="center"/>
    </xf>
    <xf numFmtId="0" fontId="22" fillId="0" borderId="1" xfId="0" applyFont="1" applyBorder="1" applyAlignment="1">
      <alignment horizontal="left" vertical="center" shrinkToFit="1"/>
    </xf>
    <xf numFmtId="0" fontId="22" fillId="0" borderId="1" xfId="0" applyFont="1" applyBorder="1" applyAlignment="1">
      <alignment horizontal="center" vertical="center"/>
    </xf>
    <xf numFmtId="49" fontId="22" fillId="0" borderId="0" xfId="0" applyNumberFormat="1" applyFont="1" applyAlignment="1">
      <alignment horizontal="left" vertical="center"/>
    </xf>
    <xf numFmtId="0" fontId="22" fillId="0" borderId="0" xfId="0" applyFont="1" applyAlignment="1">
      <alignment horizontal="center" vertical="center" shrinkToFit="1"/>
    </xf>
    <xf numFmtId="0" fontId="22" fillId="0" borderId="7" xfId="0" applyFont="1" applyBorder="1">
      <alignment vertical="center"/>
    </xf>
    <xf numFmtId="0" fontId="22" fillId="0" borderId="8" xfId="0" applyFont="1" applyBorder="1">
      <alignment vertical="center"/>
    </xf>
    <xf numFmtId="0" fontId="22" fillId="0" borderId="9" xfId="0" applyFont="1" applyBorder="1">
      <alignment vertical="center"/>
    </xf>
    <xf numFmtId="0" fontId="0" fillId="2" borderId="0" xfId="0" applyFill="1">
      <alignment vertical="center"/>
    </xf>
    <xf numFmtId="0" fontId="22" fillId="0" borderId="1" xfId="0" applyFont="1" applyBorder="1">
      <alignment vertical="center"/>
    </xf>
    <xf numFmtId="0" fontId="0" fillId="3" borderId="10" xfId="0" applyFill="1" applyBorder="1">
      <alignment vertical="center"/>
    </xf>
    <xf numFmtId="0" fontId="23" fillId="0" borderId="0" xfId="0" applyFont="1">
      <alignment vertical="center"/>
    </xf>
    <xf numFmtId="0" fontId="0" fillId="0" borderId="11" xfId="0" applyBorder="1" applyAlignment="1">
      <alignment horizontal="center" vertical="center" shrinkToFit="1"/>
    </xf>
    <xf numFmtId="0" fontId="22" fillId="0" borderId="10" xfId="0" applyFont="1" applyBorder="1" applyAlignment="1">
      <alignment horizontal="center" vertical="center"/>
    </xf>
    <xf numFmtId="0" fontId="0" fillId="0" borderId="11" xfId="0" applyBorder="1" applyAlignment="1">
      <alignment vertical="center" textRotation="255"/>
    </xf>
    <xf numFmtId="0" fontId="22" fillId="0" borderId="10" xfId="0" applyFont="1" applyFill="1" applyBorder="1">
      <alignment vertical="center"/>
    </xf>
    <xf numFmtId="0" fontId="22" fillId="0" borderId="10" xfId="0" applyFont="1" applyFill="1" applyBorder="1" applyAlignment="1">
      <alignment horizontal="distributed" vertical="center"/>
    </xf>
    <xf numFmtId="0" fontId="22" fillId="3" borderId="10"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10" xfId="0" applyFont="1" applyFill="1" applyBorder="1" applyAlignment="1">
      <alignment horizontal="center" vertical="center"/>
    </xf>
    <xf numFmtId="0" fontId="24" fillId="0" borderId="10" xfId="0" applyFont="1" applyFill="1" applyBorder="1" applyAlignment="1" applyProtection="1">
      <alignment horizontal="distributed" vertical="center" shrinkToFit="1"/>
      <protection locked="0"/>
    </xf>
    <xf numFmtId="0" fontId="25" fillId="0" borderId="10" xfId="50" applyFont="1" applyFill="1" applyBorder="1" applyAlignment="1">
      <alignment horizontal="distributed" vertical="center"/>
    </xf>
    <xf numFmtId="0" fontId="24" fillId="3" borderId="10" xfId="0" applyFont="1" applyFill="1" applyBorder="1">
      <alignment vertical="center"/>
    </xf>
    <xf numFmtId="0" fontId="22" fillId="0" borderId="10" xfId="0" applyFont="1" applyFill="1" applyBorder="1" applyAlignment="1">
      <alignment vertical="center"/>
    </xf>
    <xf numFmtId="0" fontId="24" fillId="0" borderId="10" xfId="0" applyFont="1" applyFill="1" applyBorder="1" applyAlignment="1" applyProtection="1">
      <alignment horizontal="distributed" vertical="center"/>
      <protection locked="0"/>
    </xf>
    <xf numFmtId="0" fontId="24" fillId="3" borderId="10" xfId="50" applyFont="1" applyFill="1" applyBorder="1" applyAlignment="1">
      <alignment vertical="center"/>
    </xf>
    <xf numFmtId="0" fontId="25" fillId="3" borderId="10" xfId="50" applyFont="1" applyFill="1" applyBorder="1" applyAlignment="1">
      <alignment vertical="center"/>
    </xf>
    <xf numFmtId="0" fontId="22" fillId="0" borderId="10" xfId="0" applyFont="1" applyBorder="1">
      <alignment vertical="center"/>
    </xf>
    <xf numFmtId="0" fontId="25" fillId="0" borderId="0" xfId="50" applyFont="1" applyFill="1" applyBorder="1" applyAlignment="1">
      <alignment horizontal="distributed" vertical="center"/>
    </xf>
    <xf numFmtId="0" fontId="24" fillId="3" borderId="10" xfId="0" applyFont="1" applyFill="1" applyBorder="1" applyAlignment="1">
      <alignment vertical="center"/>
    </xf>
    <xf numFmtId="0" fontId="24" fillId="0" borderId="10" xfId="0" applyFont="1" applyFill="1" applyBorder="1" applyAlignment="1">
      <alignment vertical="center"/>
    </xf>
    <xf numFmtId="0" fontId="25" fillId="0" borderId="10" xfId="0" applyFont="1" applyFill="1" applyBorder="1" applyAlignment="1">
      <alignment horizontal="distributed" vertical="center"/>
    </xf>
    <xf numFmtId="0" fontId="24" fillId="0" borderId="0" xfId="0" applyFont="1">
      <alignment vertical="center"/>
    </xf>
    <xf numFmtId="0" fontId="25" fillId="3" borderId="10" xfId="50" applyFont="1" applyFill="1" applyBorder="1" applyAlignment="1">
      <alignment vertical="center" shrinkToFit="1"/>
    </xf>
    <xf numFmtId="0" fontId="24" fillId="0" borderId="10" xfId="50" applyFont="1" applyFill="1" applyBorder="1" applyAlignment="1">
      <alignment horizontal="distributed" vertical="center"/>
    </xf>
    <xf numFmtId="0" fontId="24" fillId="3" borderId="10" xfId="50" applyFont="1" applyFill="1" applyBorder="1" applyAlignment="1">
      <alignment vertical="center" shrinkToFit="1"/>
    </xf>
    <xf numFmtId="0" fontId="22" fillId="0" borderId="0" xfId="0" applyFont="1" applyFill="1" applyAlignment="1">
      <alignment horizontal="distributed" vertical="center"/>
    </xf>
    <xf numFmtId="0" fontId="25" fillId="0" borderId="10" xfId="50" applyFont="1" applyFill="1" applyBorder="1" applyAlignment="1">
      <alignment vertical="center"/>
    </xf>
    <xf numFmtId="0" fontId="24" fillId="0" borderId="10" xfId="50" applyFont="1" applyFill="1" applyBorder="1" applyAlignment="1">
      <alignment vertical="center"/>
    </xf>
    <xf numFmtId="0" fontId="0" fillId="0" borderId="0" xfId="0" applyFont="1" applyFill="1" applyAlignment="1">
      <alignment vertical="center"/>
    </xf>
    <xf numFmtId="0" fontId="0" fillId="0" borderId="0" xfId="0" applyBorder="1" applyAlignment="1">
      <alignment vertical="center" textRotation="255"/>
    </xf>
    <xf numFmtId="0" fontId="24" fillId="0" borderId="10" xfId="0" applyFont="1" applyFill="1" applyBorder="1">
      <alignment vertical="center"/>
    </xf>
    <xf numFmtId="0" fontId="25" fillId="0" borderId="10" xfId="50" applyFont="1" applyFill="1" applyBorder="1" applyAlignment="1">
      <alignment vertical="center" shrinkToFit="1"/>
    </xf>
    <xf numFmtId="0" fontId="24" fillId="0" borderId="10" xfId="0" applyFont="1" applyFill="1" applyBorder="1" applyAlignment="1">
      <alignment horizontal="distributed" vertical="center"/>
    </xf>
    <xf numFmtId="0" fontId="23" fillId="0" borderId="10" xfId="0" applyFont="1" applyBorder="1">
      <alignment vertical="center"/>
    </xf>
    <xf numFmtId="0" fontId="24" fillId="0" borderId="10" xfId="0" applyFont="1" applyBorder="1" applyAlignment="1">
      <alignment horizontal="distributed" vertical="center"/>
    </xf>
    <xf numFmtId="0" fontId="24" fillId="0" borderId="10" xfId="0" applyFont="1" applyBorder="1" applyAlignment="1">
      <alignment horizontal="left" vertical="center"/>
    </xf>
    <xf numFmtId="0" fontId="24" fillId="0" borderId="10" xfId="0" applyFont="1" applyBorder="1">
      <alignment vertical="center"/>
    </xf>
    <xf numFmtId="0" fontId="26" fillId="0" borderId="10" xfId="0" applyFont="1" applyBorder="1">
      <alignment vertical="center"/>
    </xf>
    <xf numFmtId="0" fontId="23" fillId="0" borderId="0" xfId="0" applyFont="1" applyBorder="1">
      <alignment vertical="center"/>
    </xf>
  </cellXfs>
  <cellStyles count="51">
    <cellStyle name="標準" xfId="0" builtinId="0"/>
    <cellStyle name="桁区切り[0]" xfId="1" builtinId="6"/>
    <cellStyle name="入力" xfId="2" builtinId="20"/>
    <cellStyle name="桁区切り" xfId="3" builtinId="3"/>
    <cellStyle name="標準 7" xfId="4"/>
    <cellStyle name="通貨[0]" xfId="5" builtinId="7"/>
    <cellStyle name="40% - アクセント 5" xfId="6" builtinId="47"/>
    <cellStyle name="通貨" xfId="7" builtinId="4"/>
    <cellStyle name="20% - アクセント 4" xfId="8" builtinId="42"/>
    <cellStyle name="メモ" xfId="9" builtinId="10"/>
    <cellStyle name="パーセント" xfId="10" builtinId="5"/>
    <cellStyle name="ハイパーリンク" xfId="11" builtinId="8"/>
    <cellStyle name="アクセント 2" xfId="12" builtinId="33"/>
    <cellStyle name="訪問済ハイパーリンク" xfId="13" builtinId="9"/>
    <cellStyle name="良い" xfId="14" builtinId="26"/>
    <cellStyle name="警告文" xfId="15" builtinId="11"/>
    <cellStyle name="リンクセル" xfId="16" builtinId="24"/>
    <cellStyle name="タイトル" xfId="17" builtinId="15"/>
    <cellStyle name="説明文" xfId="18" builtinId="53"/>
    <cellStyle name="アクセント 6" xfId="19" builtinId="49"/>
    <cellStyle name="出力" xfId="20" builtinId="21"/>
    <cellStyle name="見出し 1" xfId="21" builtinId="16"/>
    <cellStyle name="見出し 2" xfId="22" builtinId="17"/>
    <cellStyle name="計算" xfId="23" builtinId="22"/>
    <cellStyle name="見出し 3" xfId="24" builtinId="18"/>
    <cellStyle name="見出し 4" xfId="25" builtinId="19"/>
    <cellStyle name="60% - アクセント 5" xfId="26" builtinId="48"/>
    <cellStyle name="チェックセル" xfId="27" builtinId="23"/>
    <cellStyle name="40% - アクセント 1" xfId="28" builtinId="31"/>
    <cellStyle name="集計" xfId="29" builtinId="25"/>
    <cellStyle name="悪い" xfId="30" builtinId="27"/>
    <cellStyle name="どちらでもない" xfId="31" builtinId="28"/>
    <cellStyle name="アクセント 1" xfId="32" builtinId="29"/>
    <cellStyle name="20% - アクセント 1" xfId="33" builtinId="30"/>
    <cellStyle name="20% - アクセント 5" xfId="34" builtinId="46"/>
    <cellStyle name="60% - アクセント 1" xfId="35" builtinId="32"/>
    <cellStyle name="20% - アクセント 2" xfId="36" builtinId="34"/>
    <cellStyle name="40% - アクセント 2" xfId="37" builtinId="35"/>
    <cellStyle name="20% - アクセント 6" xfId="38" builtinId="50"/>
    <cellStyle name="60% - アクセント 2" xfId="39" builtinId="36"/>
    <cellStyle name="アクセント 3" xfId="40" builtinId="37"/>
    <cellStyle name="20% - アクセント 3" xfId="41" builtinId="38"/>
    <cellStyle name="40% - アクセント 3" xfId="42" builtinId="39"/>
    <cellStyle name="60% - アクセント 3" xfId="43" builtinId="40"/>
    <cellStyle name="アクセント 4" xfId="44" builtinId="41"/>
    <cellStyle name="40% - アクセント 4" xfId="45" builtinId="43"/>
    <cellStyle name="60% - アクセント 4" xfId="46" builtinId="44"/>
    <cellStyle name="アクセント 5" xfId="47" builtinId="45"/>
    <cellStyle name="40% - アクセント 6" xfId="48" builtinId="51"/>
    <cellStyle name="60% - アクセント 6" xfId="49" builtinId="52"/>
    <cellStyle name="標準 2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R216"/>
  <sheetViews>
    <sheetView workbookViewId="0">
      <pane xSplit="1" ySplit="3" topLeftCell="B4" activePane="bottomRight" state="frozen"/>
      <selection/>
      <selection pane="topRight"/>
      <selection pane="bottomLeft"/>
      <selection pane="bottomRight" activeCell="D1" sqref="D1"/>
    </sheetView>
  </sheetViews>
  <sheetFormatPr defaultColWidth="9" defaultRowHeight="18.75"/>
  <cols>
    <col min="1" max="1" width="1.75" customWidth="1"/>
    <col min="3" max="3" width="12.75" customWidth="1"/>
    <col min="4" max="4" width="36" customWidth="1"/>
    <col min="5" max="6" width="19.125" customWidth="1"/>
    <col min="7" max="7" width="18.25" customWidth="1"/>
  </cols>
  <sheetData>
    <row r="1" ht="38.25" customHeight="1" spans="2:3">
      <c r="B1" s="84">
        <v>1</v>
      </c>
      <c r="C1" t="s">
        <v>0</v>
      </c>
    </row>
    <row r="2" spans="4:5">
      <c r="D2" t="s">
        <v>1</v>
      </c>
      <c r="E2" s="85"/>
    </row>
    <row r="3" spans="1:7">
      <c r="A3" s="86"/>
      <c r="B3" s="87" t="s">
        <v>2</v>
      </c>
      <c r="C3" s="87" t="s">
        <v>3</v>
      </c>
      <c r="D3" s="87" t="s">
        <v>4</v>
      </c>
      <c r="E3" s="87" t="s">
        <v>5</v>
      </c>
      <c r="F3" s="87" t="s">
        <v>6</v>
      </c>
      <c r="G3" s="87" t="s">
        <v>7</v>
      </c>
    </row>
    <row r="4" ht="14.25" customHeight="1" spans="1:7">
      <c r="A4" s="88"/>
      <c r="B4" s="89">
        <v>1</v>
      </c>
      <c r="C4" s="90" t="s">
        <v>8</v>
      </c>
      <c r="D4" s="91"/>
      <c r="E4" s="92" t="s">
        <v>9</v>
      </c>
      <c r="F4" s="93"/>
      <c r="G4" s="93"/>
    </row>
    <row r="5" ht="14.25" customHeight="1" spans="1:7">
      <c r="A5" s="88"/>
      <c r="B5" s="89">
        <v>2</v>
      </c>
      <c r="C5" s="94" t="s">
        <v>10</v>
      </c>
      <c r="D5" s="91"/>
      <c r="E5" s="92" t="s">
        <v>11</v>
      </c>
      <c r="F5" s="92" t="s">
        <v>12</v>
      </c>
      <c r="G5" s="93"/>
    </row>
    <row r="6" ht="14.25" customHeight="1" spans="1:7">
      <c r="A6" s="88"/>
      <c r="B6" s="89">
        <v>3</v>
      </c>
      <c r="C6" s="95" t="s">
        <v>13</v>
      </c>
      <c r="D6" s="96"/>
      <c r="E6" s="92" t="s">
        <v>11</v>
      </c>
      <c r="F6" s="97" t="s">
        <v>14</v>
      </c>
      <c r="G6" s="89"/>
    </row>
    <row r="7" ht="14.25" customHeight="1" spans="1:7">
      <c r="A7" s="88"/>
      <c r="B7" s="89">
        <v>4</v>
      </c>
      <c r="C7" s="90" t="s">
        <v>15</v>
      </c>
      <c r="D7" s="96"/>
      <c r="E7" s="92" t="s">
        <v>11</v>
      </c>
      <c r="F7" s="92" t="s">
        <v>12</v>
      </c>
      <c r="G7" s="97" t="s">
        <v>16</v>
      </c>
    </row>
    <row r="8" ht="14.25" customHeight="1" spans="1:7">
      <c r="A8" s="88"/>
      <c r="B8" s="89">
        <v>5</v>
      </c>
      <c r="C8" s="98" t="s">
        <v>17</v>
      </c>
      <c r="D8" s="99"/>
      <c r="E8" s="97" t="s">
        <v>18</v>
      </c>
      <c r="F8" s="89" t="s">
        <v>19</v>
      </c>
      <c r="G8" s="89"/>
    </row>
    <row r="9" ht="14.25" customHeight="1" spans="1:7">
      <c r="A9" s="88"/>
      <c r="B9" s="89">
        <v>6</v>
      </c>
      <c r="C9" s="98" t="s">
        <v>20</v>
      </c>
      <c r="D9" s="100"/>
      <c r="E9" s="97" t="s">
        <v>21</v>
      </c>
      <c r="F9" s="89"/>
      <c r="G9" s="89"/>
    </row>
    <row r="10" ht="14.25" customHeight="1" spans="1:7">
      <c r="A10" s="88"/>
      <c r="B10" s="89">
        <v>7</v>
      </c>
      <c r="C10" s="95" t="s">
        <v>22</v>
      </c>
      <c r="D10" s="100"/>
      <c r="E10" s="97" t="s">
        <v>21</v>
      </c>
      <c r="F10" s="89"/>
      <c r="G10" s="89"/>
    </row>
    <row r="11" ht="14.25" customHeight="1" spans="1:7">
      <c r="A11" s="88"/>
      <c r="B11" s="89">
        <v>8</v>
      </c>
      <c r="C11" s="95" t="s">
        <v>23</v>
      </c>
      <c r="D11" s="100"/>
      <c r="E11" s="97" t="s">
        <v>21</v>
      </c>
      <c r="F11" s="89"/>
      <c r="G11" s="89"/>
    </row>
    <row r="12" ht="14.25" customHeight="1" spans="1:8">
      <c r="A12" s="88"/>
      <c r="B12" s="101">
        <v>9</v>
      </c>
      <c r="C12" s="95" t="s">
        <v>24</v>
      </c>
      <c r="D12" s="91"/>
      <c r="E12" s="97" t="s">
        <v>25</v>
      </c>
      <c r="F12" s="97"/>
      <c r="G12" s="101"/>
      <c r="H12" s="102"/>
    </row>
    <row r="13" ht="14.25" customHeight="1" spans="1:7">
      <c r="A13" s="88"/>
      <c r="B13" s="101">
        <v>10</v>
      </c>
      <c r="C13" s="98" t="s">
        <v>26</v>
      </c>
      <c r="D13" s="103"/>
      <c r="E13" s="97" t="s">
        <v>27</v>
      </c>
      <c r="F13" s="104"/>
      <c r="G13" s="101"/>
    </row>
    <row r="14" ht="14.25" customHeight="1" spans="1:7">
      <c r="A14" s="88"/>
      <c r="B14" s="101">
        <v>11</v>
      </c>
      <c r="C14" s="94" t="s">
        <v>28</v>
      </c>
      <c r="D14" s="91"/>
      <c r="E14" s="97" t="s">
        <v>29</v>
      </c>
      <c r="F14" s="104" t="s">
        <v>30</v>
      </c>
      <c r="G14" s="101"/>
    </row>
    <row r="15" ht="14.25" customHeight="1" spans="1:7">
      <c r="A15" s="88"/>
      <c r="B15" s="101">
        <v>12</v>
      </c>
      <c r="C15" s="94" t="s">
        <v>31</v>
      </c>
      <c r="D15" s="103"/>
      <c r="E15" s="97" t="s">
        <v>32</v>
      </c>
      <c r="F15" s="97"/>
      <c r="G15" s="101"/>
    </row>
    <row r="16" ht="14.25" customHeight="1" spans="1:7">
      <c r="A16" s="88"/>
      <c r="B16" s="101">
        <v>13</v>
      </c>
      <c r="C16" s="94" t="s">
        <v>33</v>
      </c>
      <c r="D16" s="103"/>
      <c r="E16" s="97" t="s">
        <v>34</v>
      </c>
      <c r="F16" s="97"/>
      <c r="G16" s="101"/>
    </row>
    <row r="17" ht="14.25" customHeight="1" spans="1:7">
      <c r="A17" s="88"/>
      <c r="B17" s="101">
        <v>14</v>
      </c>
      <c r="C17" s="95" t="s">
        <v>35</v>
      </c>
      <c r="D17" s="91"/>
      <c r="E17" s="97" t="s">
        <v>36</v>
      </c>
      <c r="F17" s="97"/>
      <c r="G17" s="101"/>
    </row>
    <row r="18" ht="14.25" customHeight="1" spans="1:7">
      <c r="A18" s="88"/>
      <c r="B18" s="101">
        <v>15</v>
      </c>
      <c r="C18" s="95" t="s">
        <v>37</v>
      </c>
      <c r="D18" s="91"/>
      <c r="E18" s="97" t="s">
        <v>36</v>
      </c>
      <c r="F18" s="97"/>
      <c r="G18" s="101"/>
    </row>
    <row r="19" ht="14.25" customHeight="1" spans="1:7">
      <c r="A19" s="88"/>
      <c r="B19" s="101">
        <v>16</v>
      </c>
      <c r="C19" s="94" t="s">
        <v>38</v>
      </c>
      <c r="D19" s="91"/>
      <c r="E19" s="97" t="s">
        <v>36</v>
      </c>
      <c r="F19" s="97"/>
      <c r="G19" s="101"/>
    </row>
    <row r="20" ht="14.25" customHeight="1" spans="1:7">
      <c r="A20" s="88"/>
      <c r="B20" s="101">
        <v>17</v>
      </c>
      <c r="C20" s="98" t="s">
        <v>39</v>
      </c>
      <c r="D20" s="103"/>
      <c r="E20" s="97" t="s">
        <v>36</v>
      </c>
      <c r="F20" s="97"/>
      <c r="G20" s="101"/>
    </row>
    <row r="21" ht="14.25" customHeight="1" spans="1:7">
      <c r="A21" s="88"/>
      <c r="B21" s="101">
        <v>18</v>
      </c>
      <c r="C21" s="98" t="s">
        <v>40</v>
      </c>
      <c r="D21" s="91"/>
      <c r="E21" s="97" t="s">
        <v>41</v>
      </c>
      <c r="F21" s="97" t="s">
        <v>42</v>
      </c>
      <c r="G21" s="101"/>
    </row>
    <row r="22" ht="14.25" customHeight="1" spans="1:7">
      <c r="A22" s="88"/>
      <c r="B22" s="101">
        <v>19</v>
      </c>
      <c r="C22" s="95" t="s">
        <v>43</v>
      </c>
      <c r="D22" s="103"/>
      <c r="E22" s="104" t="s">
        <v>44</v>
      </c>
      <c r="G22" s="97"/>
    </row>
    <row r="23" ht="14.25" customHeight="1" spans="1:7">
      <c r="A23" s="88"/>
      <c r="B23" s="101">
        <v>20</v>
      </c>
      <c r="C23" s="105" t="s">
        <v>45</v>
      </c>
      <c r="D23" s="100"/>
      <c r="E23" s="104" t="s">
        <v>44</v>
      </c>
      <c r="F23" s="97"/>
      <c r="G23" s="97"/>
    </row>
    <row r="24" ht="14.25" customHeight="1" spans="1:7">
      <c r="A24" s="88"/>
      <c r="B24" s="101">
        <v>21</v>
      </c>
      <c r="C24" s="95" t="s">
        <v>46</v>
      </c>
      <c r="D24" s="103"/>
      <c r="E24" s="104" t="s">
        <v>44</v>
      </c>
      <c r="F24" s="97"/>
      <c r="G24" s="97"/>
    </row>
    <row r="25" ht="14.25" customHeight="1" spans="1:18">
      <c r="A25" s="88"/>
      <c r="B25" s="101">
        <v>22</v>
      </c>
      <c r="C25" s="105" t="s">
        <v>47</v>
      </c>
      <c r="D25" s="103"/>
      <c r="E25" s="104" t="s">
        <v>44</v>
      </c>
      <c r="F25" s="104"/>
      <c r="G25" s="97"/>
      <c r="H25" s="106"/>
      <c r="I25" s="106"/>
      <c r="J25" s="106"/>
      <c r="K25" s="106"/>
      <c r="L25" s="106"/>
      <c r="M25" s="106"/>
      <c r="N25" s="106"/>
      <c r="O25" s="106"/>
      <c r="P25" s="106"/>
      <c r="Q25" s="106"/>
      <c r="R25" s="106"/>
    </row>
    <row r="26" ht="14.25" customHeight="1" spans="1:7">
      <c r="A26" s="88"/>
      <c r="B26" s="101">
        <v>23</v>
      </c>
      <c r="C26" s="95" t="s">
        <v>48</v>
      </c>
      <c r="D26" s="103"/>
      <c r="E26" s="97" t="s">
        <v>49</v>
      </c>
      <c r="F26" s="104"/>
      <c r="G26" s="104"/>
    </row>
    <row r="27" ht="14.25" customHeight="1" spans="1:7">
      <c r="A27" s="88"/>
      <c r="B27" s="101">
        <v>24</v>
      </c>
      <c r="C27" s="95" t="s">
        <v>50</v>
      </c>
      <c r="D27" s="100"/>
      <c r="E27" s="97" t="s">
        <v>51</v>
      </c>
      <c r="F27" s="97"/>
      <c r="G27" s="97"/>
    </row>
    <row r="28" ht="14.25" customHeight="1" spans="1:7">
      <c r="A28" s="88"/>
      <c r="B28" s="101">
        <v>25</v>
      </c>
      <c r="C28" s="95" t="s">
        <v>52</v>
      </c>
      <c r="D28" s="100"/>
      <c r="E28" s="97" t="s">
        <v>51</v>
      </c>
      <c r="F28" s="97"/>
      <c r="G28" s="97"/>
    </row>
    <row r="29" ht="14.25" customHeight="1" spans="1:7">
      <c r="A29" s="88"/>
      <c r="B29" s="101">
        <v>26</v>
      </c>
      <c r="C29" s="95" t="s">
        <v>53</v>
      </c>
      <c r="D29" s="100"/>
      <c r="E29" s="97" t="s">
        <v>51</v>
      </c>
      <c r="F29" s="97"/>
      <c r="G29" s="97"/>
    </row>
    <row r="30" ht="14.25" customHeight="1" spans="1:7">
      <c r="A30" s="88"/>
      <c r="B30" s="101">
        <v>27</v>
      </c>
      <c r="C30" s="95" t="s">
        <v>54</v>
      </c>
      <c r="D30" s="100"/>
      <c r="E30" s="97" t="s">
        <v>55</v>
      </c>
      <c r="F30" s="97"/>
      <c r="G30" s="97"/>
    </row>
    <row r="31" ht="14.25" customHeight="1" spans="1:7">
      <c r="A31" s="88"/>
      <c r="B31" s="101">
        <v>28</v>
      </c>
      <c r="C31" s="105" t="s">
        <v>56</v>
      </c>
      <c r="D31" s="107"/>
      <c r="E31" s="97" t="s">
        <v>57</v>
      </c>
      <c r="F31" s="97"/>
      <c r="G31" s="97"/>
    </row>
    <row r="32" ht="14.25" customHeight="1" spans="1:7">
      <c r="A32" s="88"/>
      <c r="B32" s="101">
        <v>29</v>
      </c>
      <c r="C32" s="95" t="s">
        <v>58</v>
      </c>
      <c r="D32" s="100"/>
      <c r="E32" s="97" t="s">
        <v>59</v>
      </c>
      <c r="F32" s="97"/>
      <c r="G32" s="97"/>
    </row>
    <row r="33" ht="14.25" customHeight="1" spans="1:7">
      <c r="A33" s="88"/>
      <c r="B33" s="101">
        <v>30</v>
      </c>
      <c r="C33" s="95" t="s">
        <v>60</v>
      </c>
      <c r="D33" s="100"/>
      <c r="E33" s="97" t="s">
        <v>61</v>
      </c>
      <c r="F33" s="95"/>
      <c r="G33" s="97"/>
    </row>
    <row r="34" ht="14.25" customHeight="1" spans="1:7">
      <c r="A34" s="88"/>
      <c r="B34" s="101">
        <v>31</v>
      </c>
      <c r="C34" s="108" t="s">
        <v>62</v>
      </c>
      <c r="D34" s="99"/>
      <c r="E34" s="97" t="s">
        <v>61</v>
      </c>
      <c r="F34" s="97"/>
      <c r="G34" s="97"/>
    </row>
    <row r="35" ht="14.25" customHeight="1" spans="1:7">
      <c r="A35" s="88"/>
      <c r="B35" s="101">
        <v>32</v>
      </c>
      <c r="C35" s="108" t="s">
        <v>63</v>
      </c>
      <c r="D35" s="91"/>
      <c r="E35" s="97" t="s">
        <v>61</v>
      </c>
      <c r="F35" s="97"/>
      <c r="G35" s="97"/>
    </row>
    <row r="36" ht="14.25" customHeight="1" spans="1:7">
      <c r="A36" s="88"/>
      <c r="B36" s="101">
        <v>33</v>
      </c>
      <c r="C36" s="108" t="s">
        <v>64</v>
      </c>
      <c r="D36" s="99"/>
      <c r="E36" s="97" t="s">
        <v>61</v>
      </c>
      <c r="F36" s="97"/>
      <c r="G36" s="97"/>
    </row>
    <row r="37" ht="14.25" customHeight="1" spans="1:7">
      <c r="A37" s="88"/>
      <c r="B37" s="101">
        <v>34</v>
      </c>
      <c r="C37" s="95" t="s">
        <v>65</v>
      </c>
      <c r="D37" s="100"/>
      <c r="E37" s="97" t="s">
        <v>61</v>
      </c>
      <c r="F37" s="97"/>
      <c r="G37" s="97"/>
    </row>
    <row r="38" ht="14.25" customHeight="1" spans="1:7">
      <c r="A38" s="88"/>
      <c r="B38" s="101">
        <v>35</v>
      </c>
      <c r="C38" s="95" t="s">
        <v>66</v>
      </c>
      <c r="D38" s="100"/>
      <c r="E38" s="97" t="s">
        <v>61</v>
      </c>
      <c r="F38" s="97"/>
      <c r="G38" s="97"/>
    </row>
    <row r="39" ht="14.25" customHeight="1" spans="1:7">
      <c r="A39" s="88"/>
      <c r="B39" s="101">
        <v>36</v>
      </c>
      <c r="C39" s="95" t="s">
        <v>67</v>
      </c>
      <c r="D39" s="109"/>
      <c r="E39" s="97" t="s">
        <v>61</v>
      </c>
      <c r="F39" s="97"/>
      <c r="G39" s="97"/>
    </row>
    <row r="40" ht="14.25" customHeight="1" spans="1:7">
      <c r="A40" s="88"/>
      <c r="B40" s="101">
        <v>37</v>
      </c>
      <c r="C40" s="95" t="s">
        <v>68</v>
      </c>
      <c r="D40" s="100"/>
      <c r="E40" s="97" t="s">
        <v>61</v>
      </c>
      <c r="F40" s="97"/>
      <c r="G40" s="97"/>
    </row>
    <row r="41" ht="14.25" customHeight="1" spans="1:7">
      <c r="A41" s="88"/>
      <c r="B41" s="101">
        <v>38</v>
      </c>
      <c r="C41" s="105" t="s">
        <v>69</v>
      </c>
      <c r="D41" s="103"/>
      <c r="E41" s="97" t="s">
        <v>61</v>
      </c>
      <c r="F41" s="97"/>
      <c r="G41" s="97"/>
    </row>
    <row r="42" ht="14.25" customHeight="1" spans="1:7">
      <c r="A42" s="88"/>
      <c r="B42" s="101">
        <v>39</v>
      </c>
      <c r="C42" s="98" t="s">
        <v>70</v>
      </c>
      <c r="D42" s="103"/>
      <c r="E42" s="97" t="s">
        <v>71</v>
      </c>
      <c r="F42" s="97"/>
      <c r="G42" s="97"/>
    </row>
    <row r="43" ht="14.25" customHeight="1" spans="1:7">
      <c r="A43" s="88"/>
      <c r="B43" s="101">
        <v>40</v>
      </c>
      <c r="C43" s="105" t="s">
        <v>72</v>
      </c>
      <c r="D43" s="103"/>
      <c r="E43" s="97" t="s">
        <v>73</v>
      </c>
      <c r="F43" s="97"/>
      <c r="G43" s="97"/>
    </row>
    <row r="44" ht="14.25" customHeight="1" spans="1:7">
      <c r="A44" s="88"/>
      <c r="B44" s="101">
        <v>41</v>
      </c>
      <c r="C44" s="110" t="s">
        <v>74</v>
      </c>
      <c r="D44" s="103"/>
      <c r="E44" s="97" t="s">
        <v>73</v>
      </c>
      <c r="F44" s="97"/>
      <c r="G44" s="97"/>
    </row>
    <row r="45" ht="14.25" customHeight="1" spans="1:7">
      <c r="A45" s="88"/>
      <c r="B45" s="101">
        <v>42</v>
      </c>
      <c r="C45" s="95" t="s">
        <v>75</v>
      </c>
      <c r="D45" s="100"/>
      <c r="E45" s="97" t="s">
        <v>73</v>
      </c>
      <c r="F45" s="97"/>
      <c r="G45" s="97"/>
    </row>
    <row r="46" ht="14.25" customHeight="1" spans="1:7">
      <c r="A46" s="88"/>
      <c r="B46" s="101">
        <v>43</v>
      </c>
      <c r="C46" s="98" t="s">
        <v>76</v>
      </c>
      <c r="D46" s="100"/>
      <c r="E46" s="97" t="s">
        <v>77</v>
      </c>
      <c r="F46" s="97"/>
      <c r="G46" s="97"/>
    </row>
    <row r="47" ht="14.25" customHeight="1" spans="1:7">
      <c r="A47" s="88"/>
      <c r="B47" s="101">
        <v>44</v>
      </c>
      <c r="C47" s="95" t="s">
        <v>78</v>
      </c>
      <c r="D47" s="103"/>
      <c r="E47" s="97" t="s">
        <v>79</v>
      </c>
      <c r="F47" s="97"/>
      <c r="G47" s="97"/>
    </row>
    <row r="48" ht="14.25" customHeight="1" spans="1:7">
      <c r="A48" s="88"/>
      <c r="B48" s="101">
        <v>45</v>
      </c>
      <c r="C48" s="95" t="s">
        <v>80</v>
      </c>
      <c r="D48" s="103"/>
      <c r="E48" s="97" t="s">
        <v>81</v>
      </c>
      <c r="F48" s="97"/>
      <c r="G48" s="97"/>
    </row>
    <row r="49" ht="14.25" customHeight="1" spans="1:7">
      <c r="A49" s="88"/>
      <c r="B49" s="101">
        <v>46</v>
      </c>
      <c r="C49" s="95" t="s">
        <v>82</v>
      </c>
      <c r="D49" s="100"/>
      <c r="E49" s="97" t="s">
        <v>81</v>
      </c>
      <c r="F49" s="97"/>
      <c r="G49" s="97"/>
    </row>
    <row r="50" ht="14.25" customHeight="1" spans="1:7">
      <c r="A50" s="88"/>
      <c r="B50" s="101">
        <v>47</v>
      </c>
      <c r="C50" s="95" t="s">
        <v>83</v>
      </c>
      <c r="D50" s="91"/>
      <c r="E50" s="97" t="s">
        <v>81</v>
      </c>
      <c r="F50" s="97"/>
      <c r="G50" s="97"/>
    </row>
    <row r="51" ht="14.25" customHeight="1" spans="1:7">
      <c r="A51" s="88"/>
      <c r="B51" s="101">
        <v>48</v>
      </c>
      <c r="C51" s="95" t="s">
        <v>84</v>
      </c>
      <c r="D51" s="91"/>
      <c r="E51" s="97" t="s">
        <v>81</v>
      </c>
      <c r="F51" s="97"/>
      <c r="G51" s="97"/>
    </row>
    <row r="52" ht="14.25" customHeight="1" spans="1:7">
      <c r="A52" s="88"/>
      <c r="B52" s="101">
        <v>49</v>
      </c>
      <c r="C52" s="95" t="s">
        <v>85</v>
      </c>
      <c r="D52" s="100"/>
      <c r="E52" s="97" t="s">
        <v>86</v>
      </c>
      <c r="F52" s="97"/>
      <c r="G52" s="97"/>
    </row>
    <row r="53" ht="14.25" customHeight="1" spans="1:7">
      <c r="A53" s="88"/>
      <c r="B53" s="101">
        <v>50</v>
      </c>
      <c r="C53" s="95" t="s">
        <v>87</v>
      </c>
      <c r="D53" s="100"/>
      <c r="E53" s="97" t="s">
        <v>88</v>
      </c>
      <c r="F53" s="97"/>
      <c r="G53" s="97"/>
    </row>
    <row r="54" ht="14.25" customHeight="1" spans="1:7">
      <c r="A54" s="88"/>
      <c r="B54" s="101">
        <v>51</v>
      </c>
      <c r="C54" s="110" t="s">
        <v>89</v>
      </c>
      <c r="D54" s="100"/>
      <c r="E54" s="97" t="s">
        <v>88</v>
      </c>
      <c r="F54" s="97"/>
      <c r="G54" s="97"/>
    </row>
    <row r="55" ht="14.25" customHeight="1" spans="1:7">
      <c r="A55" s="88"/>
      <c r="B55" s="101">
        <v>52</v>
      </c>
      <c r="C55" s="95" t="s">
        <v>90</v>
      </c>
      <c r="D55" s="100"/>
      <c r="E55" s="97" t="s">
        <v>91</v>
      </c>
      <c r="F55" s="97"/>
      <c r="G55" s="97"/>
    </row>
    <row r="56" ht="14.25" customHeight="1" spans="1:7">
      <c r="A56" s="88"/>
      <c r="B56" s="101">
        <v>53</v>
      </c>
      <c r="C56" s="95" t="s">
        <v>92</v>
      </c>
      <c r="D56" s="100"/>
      <c r="E56" s="97" t="s">
        <v>93</v>
      </c>
      <c r="F56" s="97"/>
      <c r="G56" s="97"/>
    </row>
    <row r="57" ht="14.25" customHeight="1" spans="1:7">
      <c r="A57" s="88"/>
      <c r="B57" s="101">
        <v>54</v>
      </c>
      <c r="C57" s="90" t="s">
        <v>94</v>
      </c>
      <c r="D57" s="91"/>
      <c r="E57" s="97" t="s">
        <v>93</v>
      </c>
      <c r="F57" s="97"/>
      <c r="G57" s="97"/>
    </row>
    <row r="58" ht="14.25" customHeight="1" spans="1:7">
      <c r="A58" s="88"/>
      <c r="B58" s="101">
        <v>55</v>
      </c>
      <c r="C58" s="95" t="s">
        <v>95</v>
      </c>
      <c r="D58" s="100"/>
      <c r="E58" s="97" t="s">
        <v>96</v>
      </c>
      <c r="F58" s="97"/>
      <c r="G58" s="97"/>
    </row>
    <row r="59" ht="14.25" customHeight="1" spans="1:7">
      <c r="A59" s="88"/>
      <c r="B59" s="101">
        <v>56</v>
      </c>
      <c r="C59" s="90" t="s">
        <v>97</v>
      </c>
      <c r="D59" s="100"/>
      <c r="E59" s="97" t="s">
        <v>98</v>
      </c>
      <c r="F59" s="97"/>
      <c r="G59" s="97"/>
    </row>
    <row r="60" ht="14.25" customHeight="1" spans="1:7">
      <c r="A60" s="88"/>
      <c r="B60" s="101">
        <v>57</v>
      </c>
      <c r="C60" s="95" t="s">
        <v>99</v>
      </c>
      <c r="D60" s="100"/>
      <c r="E60" s="97" t="s">
        <v>98</v>
      </c>
      <c r="F60" s="97"/>
      <c r="G60" s="97"/>
    </row>
    <row r="61" ht="14.25" customHeight="1" spans="1:7">
      <c r="A61" s="88"/>
      <c r="B61" s="101">
        <v>58</v>
      </c>
      <c r="C61" s="95" t="s">
        <v>100</v>
      </c>
      <c r="D61" s="100"/>
      <c r="E61" s="97" t="s">
        <v>98</v>
      </c>
      <c r="F61" s="97"/>
      <c r="G61" s="97"/>
    </row>
    <row r="62" ht="14.25" customHeight="1" spans="1:7">
      <c r="A62" s="88"/>
      <c r="B62" s="101">
        <v>59</v>
      </c>
      <c r="C62" s="90" t="s">
        <v>101</v>
      </c>
      <c r="D62" s="100"/>
      <c r="E62" s="97" t="s">
        <v>98</v>
      </c>
      <c r="F62" s="97"/>
      <c r="G62" s="97"/>
    </row>
    <row r="63" ht="14.25" customHeight="1" spans="1:7">
      <c r="A63" s="88"/>
      <c r="B63" s="101">
        <v>60</v>
      </c>
      <c r="C63" s="110" t="s">
        <v>99</v>
      </c>
      <c r="D63" s="100"/>
      <c r="E63" s="97" t="s">
        <v>98</v>
      </c>
      <c r="F63" s="97"/>
      <c r="G63" s="97"/>
    </row>
    <row r="64" ht="14.25" customHeight="1" spans="1:7">
      <c r="A64" s="88"/>
      <c r="B64" s="101">
        <v>61</v>
      </c>
      <c r="C64" s="95" t="s">
        <v>102</v>
      </c>
      <c r="D64" s="100"/>
      <c r="E64" s="97" t="s">
        <v>98</v>
      </c>
      <c r="F64" s="97"/>
      <c r="G64" s="97"/>
    </row>
    <row r="65" ht="14.25" customHeight="1" spans="1:7">
      <c r="A65" s="88"/>
      <c r="B65" s="101">
        <v>62</v>
      </c>
      <c r="C65" s="95" t="s">
        <v>103</v>
      </c>
      <c r="D65" s="100"/>
      <c r="E65" s="97" t="s">
        <v>98</v>
      </c>
      <c r="F65" s="97"/>
      <c r="G65" s="97"/>
    </row>
    <row r="66" ht="14.25" customHeight="1" spans="1:7">
      <c r="A66" s="88"/>
      <c r="B66" s="101">
        <v>63</v>
      </c>
      <c r="C66" s="98" t="s">
        <v>104</v>
      </c>
      <c r="D66" s="103"/>
      <c r="E66" s="97" t="s">
        <v>105</v>
      </c>
      <c r="F66" s="97"/>
      <c r="G66" s="97"/>
    </row>
    <row r="67" ht="14.25" customHeight="1" spans="1:7">
      <c r="A67" s="88"/>
      <c r="B67" s="101">
        <v>64</v>
      </c>
      <c r="C67" s="95" t="s">
        <v>106</v>
      </c>
      <c r="D67" s="103"/>
      <c r="E67" s="97" t="s">
        <v>107</v>
      </c>
      <c r="F67" s="97"/>
      <c r="G67" s="97"/>
    </row>
    <row r="68" ht="14.25" customHeight="1" spans="1:7">
      <c r="A68" s="88"/>
      <c r="B68" s="101">
        <v>65</v>
      </c>
      <c r="C68" s="95" t="s">
        <v>108</v>
      </c>
      <c r="D68" s="103"/>
      <c r="E68" s="97" t="s">
        <v>107</v>
      </c>
      <c r="F68" s="97"/>
      <c r="G68" s="97"/>
    </row>
    <row r="69" ht="14.25" customHeight="1" spans="1:7">
      <c r="A69" s="88"/>
      <c r="B69" s="101">
        <v>66</v>
      </c>
      <c r="C69" s="110" t="s">
        <v>109</v>
      </c>
      <c r="D69" s="103"/>
      <c r="E69" s="97" t="s">
        <v>107</v>
      </c>
      <c r="F69" s="97"/>
      <c r="G69" s="97"/>
    </row>
    <row r="70" ht="14.25" customHeight="1" spans="1:7">
      <c r="A70" s="88"/>
      <c r="B70" s="101">
        <v>67</v>
      </c>
      <c r="C70" s="98" t="s">
        <v>110</v>
      </c>
      <c r="D70" s="103"/>
      <c r="E70" s="97" t="s">
        <v>107</v>
      </c>
      <c r="F70" s="97"/>
      <c r="G70" s="97"/>
    </row>
    <row r="71" ht="14.25" customHeight="1" spans="1:7">
      <c r="A71" s="88"/>
      <c r="B71" s="101">
        <v>68</v>
      </c>
      <c r="C71" s="95" t="s">
        <v>111</v>
      </c>
      <c r="D71" s="103"/>
      <c r="E71" s="97" t="s">
        <v>107</v>
      </c>
      <c r="F71" s="97"/>
      <c r="G71" s="97"/>
    </row>
    <row r="72" ht="14.25" customHeight="1" spans="1:7">
      <c r="A72" s="88"/>
      <c r="B72" s="101">
        <v>69</v>
      </c>
      <c r="C72" s="95" t="s">
        <v>112</v>
      </c>
      <c r="D72" s="100"/>
      <c r="E72" s="97" t="s">
        <v>107</v>
      </c>
      <c r="F72" s="97"/>
      <c r="G72" s="97"/>
    </row>
    <row r="73" ht="14.25" customHeight="1" spans="1:7">
      <c r="A73" s="88"/>
      <c r="B73" s="101">
        <v>70</v>
      </c>
      <c r="C73" s="95" t="s">
        <v>113</v>
      </c>
      <c r="D73" s="100"/>
      <c r="E73" s="97" t="s">
        <v>107</v>
      </c>
      <c r="F73" s="97"/>
      <c r="G73" s="97"/>
    </row>
    <row r="74" ht="14.25" customHeight="1" spans="1:7">
      <c r="A74" s="88"/>
      <c r="B74" s="101">
        <v>71</v>
      </c>
      <c r="C74" s="110" t="s">
        <v>114</v>
      </c>
      <c r="D74" s="100"/>
      <c r="E74" s="97" t="s">
        <v>107</v>
      </c>
      <c r="F74" s="97"/>
      <c r="G74" s="97"/>
    </row>
    <row r="75" ht="14.25" customHeight="1" spans="1:7">
      <c r="A75" s="88"/>
      <c r="B75" s="101">
        <v>72</v>
      </c>
      <c r="C75" s="95" t="s">
        <v>115</v>
      </c>
      <c r="D75" s="91"/>
      <c r="E75" s="97" t="s">
        <v>107</v>
      </c>
      <c r="F75" s="97"/>
      <c r="G75" s="97"/>
    </row>
    <row r="76" ht="14.25" customHeight="1" spans="1:7">
      <c r="A76" s="88"/>
      <c r="B76" s="101">
        <v>73</v>
      </c>
      <c r="C76" s="95" t="s">
        <v>116</v>
      </c>
      <c r="D76" s="91"/>
      <c r="E76" s="97" t="s">
        <v>107</v>
      </c>
      <c r="F76" s="97"/>
      <c r="G76" s="97"/>
    </row>
    <row r="77" ht="14.25" customHeight="1" spans="1:7">
      <c r="A77" s="88"/>
      <c r="B77" s="101">
        <v>74</v>
      </c>
      <c r="C77" s="98" t="s">
        <v>117</v>
      </c>
      <c r="D77" s="91"/>
      <c r="E77" s="97" t="s">
        <v>118</v>
      </c>
      <c r="F77" s="97"/>
      <c r="G77" s="97"/>
    </row>
    <row r="78" ht="14.25" customHeight="1" spans="1:7">
      <c r="A78" s="88"/>
      <c r="B78" s="101">
        <v>75</v>
      </c>
      <c r="C78" s="98" t="s">
        <v>119</v>
      </c>
      <c r="D78" s="91"/>
      <c r="E78" s="97" t="s">
        <v>120</v>
      </c>
      <c r="F78" s="97"/>
      <c r="G78" s="97"/>
    </row>
    <row r="79" ht="14.25" customHeight="1" spans="1:7">
      <c r="A79" s="88"/>
      <c r="B79" s="101">
        <v>76</v>
      </c>
      <c r="C79" s="95" t="s">
        <v>121</v>
      </c>
      <c r="D79" s="91"/>
      <c r="E79" s="97" t="s">
        <v>120</v>
      </c>
      <c r="F79" s="97"/>
      <c r="G79" s="97"/>
    </row>
    <row r="80" ht="14.25" customHeight="1" spans="1:7">
      <c r="A80" s="88"/>
      <c r="B80" s="101">
        <v>77</v>
      </c>
      <c r="C80" s="95" t="s">
        <v>122</v>
      </c>
      <c r="D80" s="91"/>
      <c r="E80" s="97" t="s">
        <v>120</v>
      </c>
      <c r="F80" s="97"/>
      <c r="G80" s="97"/>
    </row>
    <row r="81" ht="14.25" customHeight="1" spans="1:7">
      <c r="A81" s="88"/>
      <c r="B81" s="101">
        <v>78</v>
      </c>
      <c r="C81" s="95" t="s">
        <v>123</v>
      </c>
      <c r="D81" s="91"/>
      <c r="E81" s="97" t="s">
        <v>120</v>
      </c>
      <c r="F81" s="97"/>
      <c r="G81" s="97"/>
    </row>
    <row r="82" ht="14.25" customHeight="1" spans="1:7">
      <c r="A82" s="88"/>
      <c r="B82" s="101">
        <v>79</v>
      </c>
      <c r="C82" s="95" t="s">
        <v>124</v>
      </c>
      <c r="D82" s="91"/>
      <c r="E82" s="97" t="s">
        <v>125</v>
      </c>
      <c r="F82" s="97"/>
      <c r="G82" s="97"/>
    </row>
    <row r="83" ht="14.25" customHeight="1" spans="1:7">
      <c r="A83" s="88"/>
      <c r="B83" s="101">
        <v>80</v>
      </c>
      <c r="C83" s="95" t="s">
        <v>126</v>
      </c>
      <c r="D83" s="91"/>
      <c r="E83" s="97" t="s">
        <v>127</v>
      </c>
      <c r="F83" s="97"/>
      <c r="G83" s="97"/>
    </row>
    <row r="84" ht="14.25" customHeight="1" spans="1:7">
      <c r="A84" s="88"/>
      <c r="B84" s="101">
        <v>81</v>
      </c>
      <c r="C84" s="98" t="s">
        <v>128</v>
      </c>
      <c r="D84" s="91"/>
      <c r="E84" s="97" t="s">
        <v>127</v>
      </c>
      <c r="F84" s="97"/>
      <c r="G84" s="97"/>
    </row>
    <row r="85" ht="14.25" customHeight="1" spans="1:7">
      <c r="A85" s="88"/>
      <c r="B85" s="101">
        <v>82</v>
      </c>
      <c r="C85" s="95" t="s">
        <v>129</v>
      </c>
      <c r="D85" s="103"/>
      <c r="E85" s="97" t="s">
        <v>127</v>
      </c>
      <c r="F85" s="97"/>
      <c r="G85" s="97"/>
    </row>
    <row r="86" ht="14.25" customHeight="1" spans="1:7">
      <c r="A86" s="88"/>
      <c r="B86" s="101">
        <v>83</v>
      </c>
      <c r="C86" s="95" t="s">
        <v>130</v>
      </c>
      <c r="D86" s="91"/>
      <c r="E86" s="97" t="s">
        <v>127</v>
      </c>
      <c r="F86" s="97"/>
      <c r="G86" s="97"/>
    </row>
    <row r="87" ht="14.25" customHeight="1" spans="1:7">
      <c r="A87" s="88"/>
      <c r="B87" s="101">
        <v>84</v>
      </c>
      <c r="C87" s="110" t="s">
        <v>131</v>
      </c>
      <c r="D87" s="91"/>
      <c r="E87" s="97" t="s">
        <v>127</v>
      </c>
      <c r="F87" s="97"/>
      <c r="G87" s="97"/>
    </row>
    <row r="88" ht="14.25" customHeight="1" spans="1:7">
      <c r="A88" s="88"/>
      <c r="B88" s="101">
        <v>85</v>
      </c>
      <c r="C88" s="95" t="s">
        <v>132</v>
      </c>
      <c r="D88" s="100"/>
      <c r="E88" s="97" t="s">
        <v>127</v>
      </c>
      <c r="F88" s="97"/>
      <c r="G88" s="97"/>
    </row>
    <row r="89" ht="14.25" customHeight="1" spans="1:7">
      <c r="A89" s="88"/>
      <c r="B89" s="101">
        <v>86</v>
      </c>
      <c r="C89" s="95" t="s">
        <v>133</v>
      </c>
      <c r="D89" s="103"/>
      <c r="E89" s="97" t="s">
        <v>127</v>
      </c>
      <c r="F89" s="97"/>
      <c r="G89" s="97"/>
    </row>
    <row r="90" ht="14.25" customHeight="1" spans="1:7">
      <c r="A90" s="88"/>
      <c r="B90" s="101">
        <v>87</v>
      </c>
      <c r="C90" s="95" t="s">
        <v>134</v>
      </c>
      <c r="D90" s="103"/>
      <c r="E90" s="97" t="s">
        <v>127</v>
      </c>
      <c r="F90" s="97"/>
      <c r="G90" s="97"/>
    </row>
    <row r="91" ht="14.25" customHeight="1" spans="1:7">
      <c r="A91" s="88"/>
      <c r="B91" s="101">
        <v>88</v>
      </c>
      <c r="C91" s="95" t="s">
        <v>135</v>
      </c>
      <c r="D91" s="103"/>
      <c r="E91" s="97" t="s">
        <v>127</v>
      </c>
      <c r="F91" s="97"/>
      <c r="G91" s="97"/>
    </row>
    <row r="92" ht="14.25" customHeight="1" spans="1:7">
      <c r="A92" s="88"/>
      <c r="B92" s="101">
        <v>89</v>
      </c>
      <c r="C92" s="95" t="s">
        <v>136</v>
      </c>
      <c r="D92" s="103"/>
      <c r="E92" s="97" t="s">
        <v>125</v>
      </c>
      <c r="F92" s="97"/>
      <c r="G92" s="97"/>
    </row>
    <row r="93" ht="14.25" customHeight="1" spans="1:7">
      <c r="A93" s="88"/>
      <c r="B93" s="101">
        <v>90</v>
      </c>
      <c r="C93" s="95" t="s">
        <v>137</v>
      </c>
      <c r="D93" s="103"/>
      <c r="E93" s="97" t="s">
        <v>127</v>
      </c>
      <c r="F93" s="97"/>
      <c r="G93" s="97"/>
    </row>
    <row r="94" ht="14.25" customHeight="1" spans="1:7">
      <c r="A94" s="88"/>
      <c r="B94" s="101">
        <v>91</v>
      </c>
      <c r="C94" s="95" t="s">
        <v>138</v>
      </c>
      <c r="D94" s="100"/>
      <c r="E94" s="97" t="s">
        <v>127</v>
      </c>
      <c r="F94" s="97"/>
      <c r="G94" s="97"/>
    </row>
    <row r="95" ht="14.25" customHeight="1" spans="1:7">
      <c r="A95" s="88"/>
      <c r="B95" s="101">
        <v>92</v>
      </c>
      <c r="C95" s="95" t="s">
        <v>139</v>
      </c>
      <c r="D95" s="100"/>
      <c r="E95" s="97" t="s">
        <v>127</v>
      </c>
      <c r="F95" s="97"/>
      <c r="G95" s="97"/>
    </row>
    <row r="96" ht="14.25" customHeight="1" spans="1:7">
      <c r="A96" s="88"/>
      <c r="B96" s="101">
        <v>93</v>
      </c>
      <c r="C96" s="95" t="s">
        <v>140</v>
      </c>
      <c r="D96" s="100"/>
      <c r="E96" s="97" t="s">
        <v>127</v>
      </c>
      <c r="F96" s="97"/>
      <c r="G96" s="97"/>
    </row>
    <row r="97" ht="14.25" customHeight="1" spans="1:7">
      <c r="A97" s="88"/>
      <c r="B97" s="101">
        <v>94</v>
      </c>
      <c r="C97" s="95" t="s">
        <v>141</v>
      </c>
      <c r="D97" s="103"/>
      <c r="E97" s="97" t="s">
        <v>127</v>
      </c>
      <c r="F97" s="97"/>
      <c r="G97" s="97"/>
    </row>
    <row r="98" ht="14.25" customHeight="1" spans="1:7">
      <c r="A98" s="88"/>
      <c r="B98" s="101">
        <v>95</v>
      </c>
      <c r="C98" s="95" t="s">
        <v>142</v>
      </c>
      <c r="D98" s="99"/>
      <c r="E98" s="97" t="s">
        <v>127</v>
      </c>
      <c r="F98" s="97"/>
      <c r="G98" s="97"/>
    </row>
    <row r="99" ht="14.25" customHeight="1" spans="1:7">
      <c r="A99" s="88"/>
      <c r="B99" s="101">
        <v>96</v>
      </c>
      <c r="C99" s="108" t="s">
        <v>143</v>
      </c>
      <c r="D99" s="99"/>
      <c r="E99" s="97" t="s">
        <v>127</v>
      </c>
      <c r="F99" s="97"/>
      <c r="G99" s="97"/>
    </row>
    <row r="100" ht="14.25" customHeight="1" spans="1:7">
      <c r="A100" s="88"/>
      <c r="B100" s="101">
        <v>97</v>
      </c>
      <c r="C100" s="108" t="s">
        <v>144</v>
      </c>
      <c r="D100" s="100"/>
      <c r="E100" s="97" t="s">
        <v>127</v>
      </c>
      <c r="F100" s="97"/>
      <c r="G100" s="97"/>
    </row>
    <row r="101" ht="14.25" customHeight="1" spans="1:7">
      <c r="A101" s="88"/>
      <c r="B101" s="101">
        <v>98</v>
      </c>
      <c r="C101" s="95" t="s">
        <v>145</v>
      </c>
      <c r="D101" s="100"/>
      <c r="E101" s="97" t="s">
        <v>146</v>
      </c>
      <c r="F101" s="97"/>
      <c r="G101" s="97"/>
    </row>
    <row r="102" ht="14.25" customHeight="1" spans="1:7">
      <c r="A102" s="88"/>
      <c r="B102" s="101">
        <v>99</v>
      </c>
      <c r="C102" s="95" t="s">
        <v>147</v>
      </c>
      <c r="D102" s="100"/>
      <c r="E102" s="97" t="s">
        <v>148</v>
      </c>
      <c r="F102" s="97"/>
      <c r="G102" s="97"/>
    </row>
    <row r="103" ht="14.25" customHeight="1" spans="1:7">
      <c r="A103" s="88"/>
      <c r="B103" s="101">
        <v>100</v>
      </c>
      <c r="C103" s="95" t="s">
        <v>149</v>
      </c>
      <c r="D103" s="100"/>
      <c r="E103" s="97" t="s">
        <v>148</v>
      </c>
      <c r="F103" s="97"/>
      <c r="G103" s="97"/>
    </row>
    <row r="104" ht="14.25" customHeight="1" spans="1:7">
      <c r="A104" s="88"/>
      <c r="B104" s="101">
        <v>101</v>
      </c>
      <c r="C104" s="95" t="s">
        <v>150</v>
      </c>
      <c r="D104" s="91"/>
      <c r="E104" s="97" t="s">
        <v>148</v>
      </c>
      <c r="F104" s="97"/>
      <c r="G104" s="97"/>
    </row>
    <row r="105" ht="14.25" customHeight="1" spans="1:7">
      <c r="A105" s="88"/>
      <c r="B105" s="101">
        <v>102</v>
      </c>
      <c r="C105" s="95" t="s">
        <v>151</v>
      </c>
      <c r="D105" s="91"/>
      <c r="E105" s="97" t="s">
        <v>148</v>
      </c>
      <c r="F105" s="97"/>
      <c r="G105" s="97"/>
    </row>
    <row r="106" ht="14.25" customHeight="1" spans="1:7">
      <c r="A106" s="88"/>
      <c r="B106" s="101">
        <v>103</v>
      </c>
      <c r="C106" s="95" t="s">
        <v>152</v>
      </c>
      <c r="D106" s="91"/>
      <c r="E106" s="97" t="s">
        <v>148</v>
      </c>
      <c r="F106" s="97"/>
      <c r="G106" s="97"/>
    </row>
    <row r="107" ht="14.25" customHeight="1" spans="1:7">
      <c r="A107" s="88"/>
      <c r="B107" s="101">
        <v>104</v>
      </c>
      <c r="C107" s="95" t="s">
        <v>153</v>
      </c>
      <c r="D107" s="103"/>
      <c r="E107" s="97" t="s">
        <v>148</v>
      </c>
      <c r="F107" s="97"/>
      <c r="G107" s="97"/>
    </row>
    <row r="108" ht="14.25" customHeight="1" spans="1:7">
      <c r="A108" s="88"/>
      <c r="B108" s="101">
        <v>105</v>
      </c>
      <c r="C108" s="95" t="s">
        <v>154</v>
      </c>
      <c r="D108" s="100"/>
      <c r="E108" s="97" t="s">
        <v>146</v>
      </c>
      <c r="F108" s="97"/>
      <c r="G108" s="97"/>
    </row>
    <row r="109" ht="14.25" customHeight="1" spans="1:7">
      <c r="A109" s="88"/>
      <c r="B109" s="101">
        <v>106</v>
      </c>
      <c r="C109" s="95" t="s">
        <v>155</v>
      </c>
      <c r="D109" s="100"/>
      <c r="E109" s="97" t="s">
        <v>148</v>
      </c>
      <c r="F109" s="97"/>
      <c r="G109" s="97"/>
    </row>
    <row r="110" ht="14.25" customHeight="1" spans="1:7">
      <c r="A110" s="88"/>
      <c r="B110" s="101">
        <v>107</v>
      </c>
      <c r="C110" s="95" t="s">
        <v>156</v>
      </c>
      <c r="D110" s="99"/>
      <c r="E110" s="97" t="s">
        <v>148</v>
      </c>
      <c r="F110" s="97"/>
      <c r="G110" s="97"/>
    </row>
    <row r="111" ht="14.25" customHeight="1" spans="1:7">
      <c r="A111" s="88"/>
      <c r="B111" s="101">
        <v>108</v>
      </c>
      <c r="C111" s="95" t="s">
        <v>157</v>
      </c>
      <c r="D111" s="99"/>
      <c r="E111" s="97" t="s">
        <v>148</v>
      </c>
      <c r="F111" s="97"/>
      <c r="G111" s="97"/>
    </row>
    <row r="112" ht="14.25" customHeight="1" spans="1:7">
      <c r="A112" s="88"/>
      <c r="B112" s="101">
        <v>109</v>
      </c>
      <c r="C112" s="95" t="s">
        <v>158</v>
      </c>
      <c r="D112" s="99"/>
      <c r="E112" s="97" t="s">
        <v>148</v>
      </c>
      <c r="F112" s="97"/>
      <c r="G112" s="97"/>
    </row>
    <row r="113" ht="14.25" customHeight="1" spans="1:7">
      <c r="A113" s="88"/>
      <c r="B113" s="101">
        <v>110</v>
      </c>
      <c r="C113" s="110" t="s">
        <v>159</v>
      </c>
      <c r="D113" s="103"/>
      <c r="E113" s="97" t="s">
        <v>148</v>
      </c>
      <c r="F113" s="97"/>
      <c r="G113" s="97"/>
    </row>
    <row r="114" ht="14.25" customHeight="1" spans="1:7">
      <c r="A114" s="88"/>
      <c r="B114" s="101">
        <v>111</v>
      </c>
      <c r="C114" s="95" t="s">
        <v>160</v>
      </c>
      <c r="D114" s="100"/>
      <c r="E114" s="97" t="s">
        <v>148</v>
      </c>
      <c r="F114" s="97"/>
      <c r="G114" s="97"/>
    </row>
    <row r="115" ht="14.25" customHeight="1" spans="1:7">
      <c r="A115" s="88"/>
      <c r="B115" s="101">
        <v>112</v>
      </c>
      <c r="C115" s="95" t="s">
        <v>161</v>
      </c>
      <c r="D115" s="100"/>
      <c r="E115" s="97" t="s">
        <v>14</v>
      </c>
      <c r="F115" s="97"/>
      <c r="G115" s="97"/>
    </row>
    <row r="116" ht="14.25" customHeight="1" spans="1:7">
      <c r="A116" s="88"/>
      <c r="B116" s="101">
        <v>113</v>
      </c>
      <c r="C116" s="95" t="s">
        <v>162</v>
      </c>
      <c r="D116" s="100"/>
      <c r="E116" s="97" t="s">
        <v>14</v>
      </c>
      <c r="F116" s="97"/>
      <c r="G116" s="97"/>
    </row>
    <row r="117" ht="14.25" customHeight="1" spans="1:7">
      <c r="A117" s="88"/>
      <c r="B117" s="101">
        <v>114</v>
      </c>
      <c r="C117" s="95"/>
      <c r="D117" s="111"/>
      <c r="E117" s="97"/>
      <c r="F117" s="97"/>
      <c r="G117" s="97"/>
    </row>
    <row r="118" ht="14.25" customHeight="1" spans="1:7">
      <c r="A118" s="88"/>
      <c r="B118" s="101">
        <v>115</v>
      </c>
      <c r="C118" s="95"/>
      <c r="D118" s="112"/>
      <c r="E118" s="97"/>
      <c r="F118" s="97"/>
      <c r="G118" s="97"/>
    </row>
    <row r="119" ht="14.25" customHeight="1" spans="1:7">
      <c r="A119" s="88"/>
      <c r="B119" s="101">
        <v>116</v>
      </c>
      <c r="C119" s="95"/>
      <c r="D119" s="111"/>
      <c r="E119" s="97"/>
      <c r="F119" s="97"/>
      <c r="G119" s="97"/>
    </row>
    <row r="120" ht="14.25" customHeight="1" spans="1:7">
      <c r="A120" s="88"/>
      <c r="B120" s="101">
        <v>117</v>
      </c>
      <c r="C120" s="95"/>
      <c r="D120" s="111"/>
      <c r="E120" s="97"/>
      <c r="F120" s="97"/>
      <c r="G120" s="97"/>
    </row>
    <row r="121" ht="14.25" customHeight="1" spans="1:7">
      <c r="A121" s="88"/>
      <c r="B121" s="101">
        <v>118</v>
      </c>
      <c r="C121" s="95"/>
      <c r="D121" s="111"/>
      <c r="E121" s="97"/>
      <c r="F121" s="97"/>
      <c r="G121" s="97"/>
    </row>
    <row r="122" ht="14.25" customHeight="1" spans="1:7">
      <c r="A122" s="88"/>
      <c r="B122" s="101">
        <v>119</v>
      </c>
      <c r="C122" s="95"/>
      <c r="D122" s="111"/>
      <c r="E122" s="97"/>
      <c r="F122" s="97"/>
      <c r="G122" s="97"/>
    </row>
    <row r="123" ht="14.25" customHeight="1" spans="1:7">
      <c r="A123" s="88"/>
      <c r="B123" s="101">
        <v>120</v>
      </c>
      <c r="C123" s="95"/>
      <c r="D123" s="111"/>
      <c r="E123" s="97"/>
      <c r="F123" s="97"/>
      <c r="G123" s="97"/>
    </row>
    <row r="124" ht="14.25" customHeight="1" spans="1:7">
      <c r="A124" s="88"/>
      <c r="B124" s="101">
        <v>121</v>
      </c>
      <c r="C124" s="113"/>
      <c r="D124" s="104"/>
      <c r="E124" s="97"/>
      <c r="F124" s="97"/>
      <c r="G124" s="97"/>
    </row>
    <row r="125" ht="14.25" customHeight="1" spans="1:7">
      <c r="A125" s="88"/>
      <c r="B125" s="101">
        <v>122</v>
      </c>
      <c r="C125" s="95"/>
      <c r="D125" s="111"/>
      <c r="E125" s="97"/>
      <c r="F125" s="113"/>
      <c r="G125" s="97"/>
    </row>
    <row r="126" ht="14.25" customHeight="1" spans="1:7">
      <c r="A126" s="88"/>
      <c r="B126" s="101">
        <v>123</v>
      </c>
      <c r="C126" s="95"/>
      <c r="D126" s="111"/>
      <c r="E126" s="97"/>
      <c r="F126" s="97"/>
      <c r="G126" s="97"/>
    </row>
    <row r="127" ht="14.25" customHeight="1" spans="1:7">
      <c r="A127" s="88"/>
      <c r="B127" s="101">
        <v>124</v>
      </c>
      <c r="C127" s="95"/>
      <c r="D127" s="111"/>
      <c r="E127" s="97"/>
      <c r="F127" s="97"/>
      <c r="G127" s="97"/>
    </row>
    <row r="128" ht="14.25" customHeight="1" spans="1:7">
      <c r="A128" s="88"/>
      <c r="B128" s="101">
        <v>125</v>
      </c>
      <c r="C128" s="95"/>
      <c r="D128" s="111"/>
      <c r="E128" s="97"/>
      <c r="F128" s="97"/>
      <c r="G128" s="97"/>
    </row>
    <row r="129" ht="14.25" customHeight="1" spans="1:7">
      <c r="A129" s="88"/>
      <c r="B129" s="101">
        <v>126</v>
      </c>
      <c r="C129" s="95"/>
      <c r="D129" s="111"/>
      <c r="E129" s="97"/>
      <c r="F129" s="97"/>
      <c r="G129" s="97"/>
    </row>
    <row r="130" ht="14.25" customHeight="1" spans="1:7">
      <c r="A130" s="88"/>
      <c r="B130" s="101">
        <v>127</v>
      </c>
      <c r="C130" s="95"/>
      <c r="D130" s="111"/>
      <c r="E130" s="97"/>
      <c r="F130" s="97"/>
      <c r="G130" s="97"/>
    </row>
    <row r="131" ht="14.25" customHeight="1" spans="1:7">
      <c r="A131" s="88"/>
      <c r="B131" s="101">
        <v>128</v>
      </c>
      <c r="C131" s="95"/>
      <c r="D131" s="111"/>
      <c r="E131" s="97"/>
      <c r="F131" s="97"/>
      <c r="G131" s="97"/>
    </row>
    <row r="132" ht="14.25" customHeight="1" spans="1:7">
      <c r="A132" s="88"/>
      <c r="B132" s="101">
        <v>129</v>
      </c>
      <c r="C132" s="95"/>
      <c r="D132" s="111"/>
      <c r="E132" s="97"/>
      <c r="F132" s="97"/>
      <c r="G132" s="97"/>
    </row>
    <row r="133" ht="14.25" customHeight="1" spans="1:7">
      <c r="A133" s="88"/>
      <c r="B133" s="101">
        <v>130</v>
      </c>
      <c r="C133" s="95"/>
      <c r="D133" s="111"/>
      <c r="E133" s="97"/>
      <c r="F133" s="97"/>
      <c r="G133" s="97"/>
    </row>
    <row r="134" ht="14.25" customHeight="1" spans="1:7">
      <c r="A134" s="88"/>
      <c r="B134" s="101">
        <v>131</v>
      </c>
      <c r="C134" s="95"/>
      <c r="D134" s="111"/>
      <c r="E134" s="97"/>
      <c r="F134" s="97"/>
      <c r="G134" s="97"/>
    </row>
    <row r="135" ht="14.25" customHeight="1" spans="1:7">
      <c r="A135" s="88"/>
      <c r="B135" s="101">
        <v>132</v>
      </c>
      <c r="C135" s="95"/>
      <c r="D135" s="111"/>
      <c r="E135" s="97"/>
      <c r="F135" s="97"/>
      <c r="G135" s="97"/>
    </row>
    <row r="136" ht="14.25" customHeight="1" spans="1:7">
      <c r="A136" s="88"/>
      <c r="B136" s="101">
        <v>133</v>
      </c>
      <c r="C136" s="95"/>
      <c r="D136" s="111"/>
      <c r="E136" s="97"/>
      <c r="F136" s="97"/>
      <c r="G136" s="97"/>
    </row>
    <row r="137" ht="14.25" customHeight="1" spans="1:7">
      <c r="A137" s="88"/>
      <c r="B137" s="101">
        <v>134</v>
      </c>
      <c r="C137" s="95"/>
      <c r="D137" s="111"/>
      <c r="E137" s="97"/>
      <c r="F137" s="97"/>
      <c r="G137" s="97"/>
    </row>
    <row r="138" ht="14.25" customHeight="1" spans="1:7">
      <c r="A138" s="88"/>
      <c r="B138" s="101">
        <v>135</v>
      </c>
      <c r="C138" s="94"/>
      <c r="D138" s="104"/>
      <c r="E138" s="97"/>
      <c r="F138" s="97"/>
      <c r="G138" s="97"/>
    </row>
    <row r="139" ht="14.25" customHeight="1" spans="1:7">
      <c r="A139" s="88"/>
      <c r="B139" s="101">
        <v>136</v>
      </c>
      <c r="C139" s="94"/>
      <c r="D139" s="112"/>
      <c r="E139" s="97"/>
      <c r="F139" s="97"/>
      <c r="G139" s="97"/>
    </row>
    <row r="140" ht="14.25" customHeight="1" spans="1:7">
      <c r="A140" s="88"/>
      <c r="B140" s="101">
        <v>137</v>
      </c>
      <c r="C140" s="94"/>
      <c r="D140" s="112"/>
      <c r="E140" s="97"/>
      <c r="F140" s="97"/>
      <c r="G140" s="101"/>
    </row>
    <row r="141" ht="14.25" customHeight="1" spans="1:7">
      <c r="A141" s="88"/>
      <c r="B141" s="101">
        <v>138</v>
      </c>
      <c r="C141" s="94"/>
      <c r="D141" s="112"/>
      <c r="E141" s="97"/>
      <c r="F141" s="97"/>
      <c r="G141" s="101"/>
    </row>
    <row r="142" ht="14.25" customHeight="1" spans="1:7">
      <c r="A142" s="88"/>
      <c r="B142" s="101">
        <v>139</v>
      </c>
      <c r="C142" s="94"/>
      <c r="D142" s="112"/>
      <c r="E142" s="97"/>
      <c r="F142" s="97"/>
      <c r="G142" s="101"/>
    </row>
    <row r="143" ht="14.25" customHeight="1" spans="1:7">
      <c r="A143" s="88"/>
      <c r="B143" s="101">
        <v>140</v>
      </c>
      <c r="C143" s="94"/>
      <c r="D143" s="112"/>
      <c r="E143" s="97"/>
      <c r="F143" s="97"/>
      <c r="G143" s="101"/>
    </row>
    <row r="144" ht="14.25" customHeight="1" spans="1:7">
      <c r="A144" s="88"/>
      <c r="B144" s="101">
        <v>141</v>
      </c>
      <c r="C144" s="94"/>
      <c r="D144" s="112"/>
      <c r="E144" s="97"/>
      <c r="F144" s="97"/>
      <c r="G144" s="101"/>
    </row>
    <row r="145" ht="14.25" customHeight="1" spans="1:7">
      <c r="A145" s="88"/>
      <c r="B145" s="101">
        <v>142</v>
      </c>
      <c r="C145" s="95"/>
      <c r="D145" s="111"/>
      <c r="E145" s="97"/>
      <c r="F145" s="97"/>
      <c r="G145" s="101"/>
    </row>
    <row r="146" ht="14.25" customHeight="1" spans="1:7">
      <c r="A146" s="88"/>
      <c r="B146" s="101">
        <v>143</v>
      </c>
      <c r="C146" s="98"/>
      <c r="D146" s="104"/>
      <c r="E146" s="97"/>
      <c r="F146" s="97"/>
      <c r="G146" s="101"/>
    </row>
    <row r="147" ht="14.25" customHeight="1" spans="1:7">
      <c r="A147" s="88"/>
      <c r="B147" s="101">
        <v>144</v>
      </c>
      <c r="C147" s="95"/>
      <c r="D147" s="111"/>
      <c r="E147" s="97"/>
      <c r="F147" s="97"/>
      <c r="G147" s="101"/>
    </row>
    <row r="148" ht="14.25" customHeight="1" spans="1:7">
      <c r="A148" s="88"/>
      <c r="B148" s="101">
        <v>145</v>
      </c>
      <c r="C148" s="95"/>
      <c r="D148" s="111"/>
      <c r="E148" s="97"/>
      <c r="F148" s="97"/>
      <c r="G148" s="101"/>
    </row>
    <row r="149" ht="14.25" customHeight="1" spans="1:7">
      <c r="A149" s="88"/>
      <c r="B149" s="101">
        <v>146</v>
      </c>
      <c r="C149" s="95"/>
      <c r="D149" s="111"/>
      <c r="E149" s="97"/>
      <c r="F149" s="97"/>
      <c r="G149" s="101"/>
    </row>
    <row r="150" ht="14.25" customHeight="1" spans="1:7">
      <c r="A150" s="88"/>
      <c r="B150" s="101">
        <v>147</v>
      </c>
      <c r="C150" s="95"/>
      <c r="D150" s="111"/>
      <c r="E150" s="97"/>
      <c r="F150" s="97"/>
      <c r="G150" s="101"/>
    </row>
    <row r="151" ht="14.25" customHeight="1" spans="1:7">
      <c r="A151" s="88"/>
      <c r="B151" s="101">
        <v>148</v>
      </c>
      <c r="C151" s="95"/>
      <c r="D151" s="111"/>
      <c r="E151" s="97"/>
      <c r="F151" s="97"/>
      <c r="G151" s="101"/>
    </row>
    <row r="152" ht="14.25" customHeight="1" spans="1:7">
      <c r="A152" s="114"/>
      <c r="B152" s="101">
        <v>149</v>
      </c>
      <c r="C152" s="108"/>
      <c r="D152" s="112"/>
      <c r="E152" s="97"/>
      <c r="F152" s="97"/>
      <c r="G152" s="101"/>
    </row>
    <row r="153" ht="14.25" customHeight="1" spans="1:7">
      <c r="A153" s="114"/>
      <c r="B153" s="101">
        <v>150</v>
      </c>
      <c r="C153" s="108"/>
      <c r="D153" s="112"/>
      <c r="E153" s="97"/>
      <c r="F153" s="101"/>
      <c r="G153" s="101"/>
    </row>
    <row r="154" ht="14.25" customHeight="1" spans="1:7">
      <c r="A154" s="114"/>
      <c r="B154" s="101">
        <v>151</v>
      </c>
      <c r="C154" s="95"/>
      <c r="D154" s="111"/>
      <c r="E154" s="97"/>
      <c r="F154" s="101"/>
      <c r="G154" s="101"/>
    </row>
    <row r="155" ht="14.25" customHeight="1" spans="1:7">
      <c r="A155" s="114"/>
      <c r="B155" s="101">
        <v>152</v>
      </c>
      <c r="C155" s="95"/>
      <c r="D155" s="111"/>
      <c r="E155" s="97"/>
      <c r="F155" s="101"/>
      <c r="G155" s="101"/>
    </row>
    <row r="156" ht="14.25" customHeight="1" spans="1:7">
      <c r="A156" s="114"/>
      <c r="B156" s="101">
        <v>153</v>
      </c>
      <c r="C156" s="94"/>
      <c r="D156" s="115"/>
      <c r="E156" s="97"/>
      <c r="F156" s="101"/>
      <c r="G156" s="101"/>
    </row>
    <row r="157" ht="14.25" customHeight="1" spans="1:7">
      <c r="A157" s="114"/>
      <c r="B157" s="101">
        <v>154</v>
      </c>
      <c r="C157" s="95"/>
      <c r="D157" s="116"/>
      <c r="E157" s="97"/>
      <c r="F157" s="101"/>
      <c r="G157" s="101"/>
    </row>
    <row r="158" ht="14.25" customHeight="1" spans="1:7">
      <c r="A158" s="114"/>
      <c r="B158" s="101">
        <v>155</v>
      </c>
      <c r="C158" s="117"/>
      <c r="D158" s="115"/>
      <c r="E158" s="101"/>
      <c r="F158" s="101"/>
      <c r="G158" s="101"/>
    </row>
    <row r="159" ht="14.25" customHeight="1" spans="1:7">
      <c r="A159" s="114"/>
      <c r="B159" s="101">
        <v>156</v>
      </c>
      <c r="C159" s="117"/>
      <c r="D159" s="112"/>
      <c r="E159" s="101"/>
      <c r="F159" s="101"/>
      <c r="G159" s="101"/>
    </row>
    <row r="160" ht="14.25" customHeight="1" spans="1:7">
      <c r="A160" s="114"/>
      <c r="B160" s="101">
        <v>157</v>
      </c>
      <c r="C160" s="117"/>
      <c r="D160" s="112"/>
      <c r="E160" s="101"/>
      <c r="F160" s="101"/>
      <c r="G160" s="101"/>
    </row>
    <row r="161" ht="14.25" customHeight="1" spans="1:7">
      <c r="A161" s="114"/>
      <c r="B161" s="101">
        <v>158</v>
      </c>
      <c r="C161" s="95"/>
      <c r="D161" s="111"/>
      <c r="E161" s="101"/>
      <c r="F161" s="101"/>
      <c r="G161" s="101"/>
    </row>
    <row r="162" ht="14.25" customHeight="1" spans="1:7">
      <c r="A162" s="114"/>
      <c r="B162" s="101">
        <v>159</v>
      </c>
      <c r="C162" s="95"/>
      <c r="D162" s="111"/>
      <c r="E162" s="101"/>
      <c r="F162" s="101"/>
      <c r="G162" s="101"/>
    </row>
    <row r="163" ht="14.25" customHeight="1" spans="1:7">
      <c r="A163" s="114"/>
      <c r="B163" s="101">
        <v>160</v>
      </c>
      <c r="C163" s="95"/>
      <c r="D163" s="111"/>
      <c r="E163" s="101"/>
      <c r="F163" s="101"/>
      <c r="G163" s="101"/>
    </row>
    <row r="164" ht="14.25" customHeight="1" spans="1:7">
      <c r="A164" s="114"/>
      <c r="B164" s="101">
        <v>161</v>
      </c>
      <c r="C164" s="95"/>
      <c r="D164" s="111"/>
      <c r="E164" s="101"/>
      <c r="F164" s="101"/>
      <c r="G164" s="118"/>
    </row>
    <row r="165" ht="14.25" customHeight="1" spans="1:7">
      <c r="A165" s="114"/>
      <c r="B165" s="101">
        <v>162</v>
      </c>
      <c r="C165" s="95"/>
      <c r="D165" s="111"/>
      <c r="E165" s="101"/>
      <c r="F165" s="101"/>
      <c r="G165" s="118"/>
    </row>
    <row r="166" ht="14.25" customHeight="1" spans="1:7">
      <c r="A166" s="114"/>
      <c r="B166" s="101">
        <v>163</v>
      </c>
      <c r="C166" s="95"/>
      <c r="D166" s="111"/>
      <c r="E166" s="101"/>
      <c r="F166" s="101"/>
      <c r="G166" s="118"/>
    </row>
    <row r="167" ht="14.25" customHeight="1" spans="1:7">
      <c r="A167" s="114"/>
      <c r="B167" s="101">
        <v>164</v>
      </c>
      <c r="C167" s="95"/>
      <c r="D167" s="112"/>
      <c r="E167" s="101"/>
      <c r="F167" s="101"/>
      <c r="G167" s="118"/>
    </row>
    <row r="168" ht="14.25" customHeight="1" spans="1:7">
      <c r="A168" s="114"/>
      <c r="B168" s="101">
        <v>165</v>
      </c>
      <c r="C168" s="95"/>
      <c r="D168" s="111"/>
      <c r="E168" s="101"/>
      <c r="F168" s="101"/>
      <c r="G168" s="118"/>
    </row>
    <row r="169" ht="14.25" customHeight="1" spans="2:7">
      <c r="B169" s="101">
        <v>166</v>
      </c>
      <c r="C169" s="119"/>
      <c r="D169" s="120"/>
      <c r="E169" s="121"/>
      <c r="F169" s="121"/>
      <c r="G169" s="118"/>
    </row>
    <row r="170" ht="14.25" customHeight="1" spans="2:7">
      <c r="B170" s="101">
        <v>167</v>
      </c>
      <c r="C170" s="119"/>
      <c r="D170" s="120"/>
      <c r="E170" s="121"/>
      <c r="F170" s="121"/>
      <c r="G170" s="118"/>
    </row>
    <row r="171" ht="14.25" customHeight="1" spans="2:7">
      <c r="B171" s="101">
        <v>168</v>
      </c>
      <c r="C171" s="119"/>
      <c r="D171" s="120"/>
      <c r="E171" s="121"/>
      <c r="F171" s="121"/>
      <c r="G171" s="118"/>
    </row>
    <row r="172" ht="14.25" customHeight="1" spans="2:7">
      <c r="B172" s="101">
        <v>169</v>
      </c>
      <c r="C172" s="119"/>
      <c r="D172" s="120"/>
      <c r="E172" s="121"/>
      <c r="F172" s="121"/>
      <c r="G172" s="118"/>
    </row>
    <row r="173" ht="14.25" customHeight="1" spans="2:7">
      <c r="B173" s="101">
        <v>170</v>
      </c>
      <c r="C173" s="119"/>
      <c r="D173" s="120"/>
      <c r="E173" s="121"/>
      <c r="F173" s="122"/>
      <c r="G173" s="118"/>
    </row>
    <row r="174" ht="14.25" customHeight="1" spans="2:7">
      <c r="B174" s="101">
        <v>171</v>
      </c>
      <c r="C174" s="117"/>
      <c r="D174" s="120"/>
      <c r="E174" s="121"/>
      <c r="F174" s="122"/>
      <c r="G174" s="118"/>
    </row>
    <row r="175" ht="14.25" customHeight="1" spans="2:7">
      <c r="B175" s="101">
        <v>172</v>
      </c>
      <c r="C175" s="117"/>
      <c r="D175" s="120"/>
      <c r="E175" s="121"/>
      <c r="F175" s="122"/>
      <c r="G175" s="118"/>
    </row>
    <row r="176" ht="14.25" customHeight="1" spans="2:7">
      <c r="B176" s="101">
        <v>173</v>
      </c>
      <c r="C176" s="117"/>
      <c r="D176" s="120"/>
      <c r="E176" s="121"/>
      <c r="F176" s="122"/>
      <c r="G176" s="118"/>
    </row>
    <row r="177" spans="2:7">
      <c r="B177" s="101">
        <v>174</v>
      </c>
      <c r="C177" s="119"/>
      <c r="D177" s="120"/>
      <c r="E177" s="101"/>
      <c r="F177" s="118"/>
      <c r="G177" s="118"/>
    </row>
    <row r="178" spans="2:7">
      <c r="B178" s="101">
        <v>175</v>
      </c>
      <c r="C178" s="119"/>
      <c r="D178" s="120"/>
      <c r="E178" s="101"/>
      <c r="F178" s="118"/>
      <c r="G178" s="118"/>
    </row>
    <row r="179" spans="6:7">
      <c r="F179" s="123"/>
      <c r="G179" s="123"/>
    </row>
    <row r="180" spans="6:7">
      <c r="F180" s="123"/>
      <c r="G180" s="123"/>
    </row>
    <row r="181" spans="6:7">
      <c r="F181" s="123"/>
      <c r="G181" s="123"/>
    </row>
    <row r="182" spans="6:7">
      <c r="F182" s="123"/>
      <c r="G182" s="123"/>
    </row>
    <row r="183" spans="6:7">
      <c r="F183" s="123"/>
      <c r="G183" s="123"/>
    </row>
    <row r="184" spans="6:7">
      <c r="F184" s="123"/>
      <c r="G184" s="123"/>
    </row>
    <row r="185" spans="6:7">
      <c r="F185" s="123"/>
      <c r="G185" s="123"/>
    </row>
    <row r="186" spans="6:7">
      <c r="F186" s="123"/>
      <c r="G186" s="123"/>
    </row>
    <row r="187" spans="6:7">
      <c r="F187" s="123"/>
      <c r="G187" s="123"/>
    </row>
    <row r="188" spans="6:6">
      <c r="F188" s="123"/>
    </row>
    <row r="189" spans="6:6">
      <c r="F189" s="123"/>
    </row>
    <row r="190" spans="6:6">
      <c r="F190" s="123"/>
    </row>
    <row r="191" spans="6:6">
      <c r="F191" s="123"/>
    </row>
    <row r="192" spans="6:6">
      <c r="F192" s="123"/>
    </row>
    <row r="193" spans="6:6">
      <c r="F193" s="123"/>
    </row>
    <row r="194" spans="6:6">
      <c r="F194" s="123"/>
    </row>
    <row r="195" spans="6:6">
      <c r="F195" s="123"/>
    </row>
    <row r="196" spans="6:6">
      <c r="F196" s="123"/>
    </row>
    <row r="197" spans="6:6">
      <c r="F197" s="123"/>
    </row>
    <row r="198" spans="6:6">
      <c r="F198" s="123"/>
    </row>
    <row r="199" spans="6:6">
      <c r="F199" s="123"/>
    </row>
    <row r="200" spans="6:6">
      <c r="F200" s="123"/>
    </row>
    <row r="201" spans="6:6">
      <c r="F201" s="123"/>
    </row>
    <row r="202" spans="6:6">
      <c r="F202" s="123"/>
    </row>
    <row r="203" spans="6:6">
      <c r="F203" s="123"/>
    </row>
    <row r="204" spans="6:6">
      <c r="F204" s="123"/>
    </row>
    <row r="205" spans="6:6">
      <c r="F205" s="123"/>
    </row>
    <row r="206" spans="6:6">
      <c r="F206" s="123"/>
    </row>
    <row r="207" spans="6:6">
      <c r="F207" s="123"/>
    </row>
    <row r="208" spans="6:6">
      <c r="F208" s="123"/>
    </row>
    <row r="209" spans="6:6">
      <c r="F209" s="123"/>
    </row>
    <row r="210" spans="6:6">
      <c r="F210" s="123"/>
    </row>
    <row r="211" spans="6:6">
      <c r="F211" s="123"/>
    </row>
    <row r="212" spans="6:6">
      <c r="F212" s="123"/>
    </row>
    <row r="213" spans="6:6">
      <c r="F213" s="123"/>
    </row>
    <row r="214" spans="6:6">
      <c r="F214" s="123"/>
    </row>
    <row r="215" spans="6:6">
      <c r="F215" s="123"/>
    </row>
    <row r="216" spans="6:6">
      <c r="F216" s="123"/>
    </row>
  </sheetData>
  <sortState ref="B4:G287">
    <sortCondition ref="B4:B287"/>
  </sortState>
  <dataValidations count="1">
    <dataValidation allowBlank="1" showInputMessage="1" showErrorMessage="1" sqref="B1 B4:B178"/>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J44"/>
  <sheetViews>
    <sheetView showGridLines="0" view="pageBreakPreview" zoomScaleNormal="100" zoomScaleSheetLayoutView="100" topLeftCell="A10" workbookViewId="0">
      <selection activeCell="V23" sqref="V23"/>
    </sheetView>
  </sheetViews>
  <sheetFormatPr defaultColWidth="9" defaultRowHeight="18.75"/>
  <cols>
    <col min="1" max="35" width="2.5" customWidth="1"/>
    <col min="36" max="36" width="5.125" customWidth="1"/>
    <col min="37" max="57" width="2.5" customWidth="1"/>
  </cols>
  <sheetData>
    <row r="1" spans="1:36">
      <c r="A1" s="61">
        <v>45108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J1" s="82">
        <f>こちらにご自分の番号を入力してください!B1</f>
        <v>1</v>
      </c>
    </row>
    <row r="2" spans="1:3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row>
    <row r="3" spans="1:32">
      <c r="A3" s="62"/>
      <c r="B3" s="63" t="str">
        <f>VLOOKUP(AJ1,こちらにご自分の番号を入力してください!B4:G176,3)&amp;"所属長"</f>
        <v>所属長</v>
      </c>
      <c r="C3" s="63"/>
      <c r="D3" s="63"/>
      <c r="E3" s="63"/>
      <c r="F3" s="63"/>
      <c r="G3" s="63"/>
      <c r="H3" s="63"/>
      <c r="I3" s="63"/>
      <c r="J3" s="63"/>
      <c r="K3" s="63"/>
      <c r="L3" s="63"/>
      <c r="M3" s="63"/>
      <c r="N3" s="74" t="s">
        <v>163</v>
      </c>
      <c r="O3" s="74"/>
      <c r="P3" s="62"/>
      <c r="Q3" s="62"/>
      <c r="R3" s="62"/>
      <c r="S3" s="62"/>
      <c r="T3" s="62"/>
      <c r="U3" s="62"/>
      <c r="V3" s="62"/>
      <c r="W3" s="62"/>
      <c r="X3" s="62"/>
      <c r="Y3" s="62"/>
      <c r="Z3" s="62"/>
      <c r="AA3" s="62"/>
      <c r="AB3" s="62"/>
      <c r="AC3" s="62"/>
      <c r="AD3" s="62"/>
      <c r="AE3" s="62"/>
      <c r="AF3" s="62"/>
    </row>
    <row r="4" spans="1:32">
      <c r="A4" s="62"/>
      <c r="B4" s="62"/>
      <c r="C4" s="62"/>
      <c r="D4" s="62"/>
      <c r="E4" s="62"/>
      <c r="F4" s="62"/>
      <c r="G4" s="62"/>
      <c r="H4" s="62"/>
      <c r="I4" s="62"/>
      <c r="J4" s="62"/>
      <c r="K4" s="62"/>
      <c r="L4" s="62"/>
      <c r="M4" s="62"/>
      <c r="N4" s="62"/>
      <c r="O4" s="62"/>
      <c r="P4" s="62"/>
      <c r="Q4" s="62"/>
      <c r="R4" s="62"/>
      <c r="S4" s="62"/>
      <c r="T4" s="62"/>
      <c r="U4" s="62"/>
      <c r="V4" s="62"/>
      <c r="W4" s="63" t="s">
        <v>164</v>
      </c>
      <c r="X4" s="63"/>
      <c r="Y4" s="63"/>
      <c r="Z4" s="63"/>
      <c r="AA4" s="63"/>
      <c r="AB4" s="63"/>
      <c r="AC4" s="63"/>
      <c r="AD4" s="63"/>
      <c r="AE4" s="62"/>
      <c r="AF4" s="62"/>
    </row>
    <row r="5" spans="1:32">
      <c r="A5" s="62"/>
      <c r="B5" s="62"/>
      <c r="C5" s="62"/>
      <c r="D5" s="62"/>
      <c r="E5" s="62"/>
      <c r="F5" s="62"/>
      <c r="G5" s="62"/>
      <c r="H5" s="62"/>
      <c r="I5" s="62"/>
      <c r="J5" s="62"/>
      <c r="K5" s="62"/>
      <c r="L5" s="62"/>
      <c r="M5" s="62"/>
      <c r="N5" s="62"/>
      <c r="O5" s="62"/>
      <c r="P5" s="62"/>
      <c r="Q5" s="62"/>
      <c r="R5" s="62"/>
      <c r="S5" s="62"/>
      <c r="T5" s="62"/>
      <c r="U5" s="62"/>
      <c r="V5" s="62"/>
      <c r="W5" s="62"/>
      <c r="X5" s="62"/>
      <c r="Y5" s="63" t="s">
        <v>165</v>
      </c>
      <c r="Z5" s="63"/>
      <c r="AA5" s="62"/>
      <c r="AB5" s="63" t="s">
        <v>166</v>
      </c>
      <c r="AC5" s="63"/>
      <c r="AD5" s="63"/>
      <c r="AE5" s="63"/>
      <c r="AF5" s="62"/>
    </row>
    <row r="6" spans="1:32">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78" t="s">
        <v>167</v>
      </c>
      <c r="AE6" s="78"/>
      <c r="AF6" s="78"/>
    </row>
    <row r="7" spans="1:32">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row>
    <row r="8" spans="1:32">
      <c r="A8" s="62"/>
      <c r="B8" s="62"/>
      <c r="C8" s="62"/>
      <c r="D8" s="62"/>
      <c r="E8" s="62"/>
      <c r="F8" s="62"/>
      <c r="G8" s="62"/>
      <c r="H8" s="64" t="s">
        <v>168</v>
      </c>
      <c r="I8" s="64"/>
      <c r="J8" s="64"/>
      <c r="K8" s="64"/>
      <c r="L8" s="64"/>
      <c r="M8" s="64"/>
      <c r="N8" s="64"/>
      <c r="O8" s="64"/>
      <c r="P8" s="64"/>
      <c r="Q8" s="64"/>
      <c r="R8" s="64"/>
      <c r="S8" s="64"/>
      <c r="T8" s="64"/>
      <c r="U8" s="64"/>
      <c r="V8" s="64"/>
      <c r="W8" s="64"/>
      <c r="X8" s="64"/>
      <c r="Y8" s="64"/>
      <c r="Z8" s="64"/>
      <c r="AA8" s="62"/>
      <c r="AB8" s="62"/>
      <c r="AC8" s="62"/>
      <c r="AD8" s="62"/>
      <c r="AE8" s="62"/>
      <c r="AF8" s="62"/>
    </row>
    <row r="9" spans="1:32">
      <c r="A9" s="62"/>
      <c r="B9" s="62"/>
      <c r="C9" s="62"/>
      <c r="D9" s="62"/>
      <c r="E9" s="62"/>
      <c r="F9" s="62"/>
      <c r="G9" s="62"/>
      <c r="H9" s="64"/>
      <c r="I9" s="64"/>
      <c r="J9" s="64"/>
      <c r="K9" s="64"/>
      <c r="L9" s="64"/>
      <c r="M9" s="64"/>
      <c r="N9" s="64"/>
      <c r="O9" s="64"/>
      <c r="P9" s="64"/>
      <c r="Q9" s="64"/>
      <c r="R9" s="64"/>
      <c r="S9" s="64"/>
      <c r="T9" s="64"/>
      <c r="U9" s="64"/>
      <c r="V9" s="64"/>
      <c r="W9" s="64"/>
      <c r="X9" s="64"/>
      <c r="Y9" s="64"/>
      <c r="Z9" s="64"/>
      <c r="AA9" s="62"/>
      <c r="AB9" s="62"/>
      <c r="AC9" s="62"/>
      <c r="AD9" s="62"/>
      <c r="AE9" s="62"/>
      <c r="AF9" s="62"/>
    </row>
    <row r="10" spans="1:32">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row>
    <row r="11" spans="1:32">
      <c r="A11" s="62"/>
      <c r="B11" s="64" t="s">
        <v>169</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2"/>
    </row>
    <row r="12" spans="1:32">
      <c r="A12" s="62"/>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2"/>
    </row>
    <row r="13" spans="1:32">
      <c r="A13" s="62"/>
      <c r="B13" s="64" t="s">
        <v>170</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2"/>
    </row>
    <row r="14" ht="15" customHeight="1" spans="1:32">
      <c r="A14" s="62"/>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2"/>
    </row>
    <row r="15" spans="1:32">
      <c r="A15" s="62"/>
      <c r="B15" s="64" t="s">
        <v>171</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2"/>
    </row>
    <row r="16" spans="1:32">
      <c r="A16" s="62"/>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2"/>
    </row>
    <row r="17" spans="1:32">
      <c r="A17" s="62"/>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2"/>
    </row>
    <row r="18" spans="1:32">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row>
    <row r="19" spans="1:32">
      <c r="A19" s="62"/>
      <c r="B19" s="63" t="s">
        <v>172</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2"/>
    </row>
    <row r="20" spans="1:32">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row>
    <row r="21" spans="1:32">
      <c r="A21" s="62"/>
      <c r="B21" s="63">
        <v>1</v>
      </c>
      <c r="C21" s="66" t="s">
        <v>173</v>
      </c>
      <c r="D21" s="66"/>
      <c r="E21" s="66"/>
      <c r="F21" s="66"/>
      <c r="G21" s="62"/>
      <c r="H21" s="62"/>
      <c r="I21" s="76" t="str">
        <f>IF($AJ$1="","",VLOOKUP($AJ$1,こちらにご自分の番号を入力してください!$B$4:$G$176,2))</f>
        <v>板谷良久</v>
      </c>
      <c r="J21" s="76"/>
      <c r="K21" s="76"/>
      <c r="L21" s="76"/>
      <c r="M21" s="76"/>
      <c r="N21" s="76"/>
      <c r="O21" s="76"/>
      <c r="P21" s="83"/>
      <c r="Q21" s="83" t="s">
        <v>163</v>
      </c>
      <c r="R21" s="62"/>
      <c r="S21" s="62"/>
      <c r="T21" s="62"/>
      <c r="U21" s="62"/>
      <c r="V21" s="62"/>
      <c r="W21" s="62"/>
      <c r="X21" s="62"/>
      <c r="Y21" s="62"/>
      <c r="Z21" s="62"/>
      <c r="AA21" s="62"/>
      <c r="AB21" s="62"/>
      <c r="AC21" s="62"/>
      <c r="AD21" s="62"/>
      <c r="AE21" s="62"/>
      <c r="AF21" s="62"/>
    </row>
    <row r="22" ht="9.75" customHeight="1" spans="1:32">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row>
    <row r="23" spans="1:32">
      <c r="A23" s="62"/>
      <c r="B23" s="63">
        <v>2</v>
      </c>
      <c r="C23" s="66" t="s">
        <v>174</v>
      </c>
      <c r="D23" s="66"/>
      <c r="E23" s="66"/>
      <c r="F23" s="66"/>
      <c r="G23" s="62"/>
      <c r="H23" s="62" t="s">
        <v>175</v>
      </c>
      <c r="I23" s="62"/>
      <c r="J23" s="62"/>
      <c r="K23" s="62"/>
      <c r="L23" s="62"/>
      <c r="M23" s="62"/>
      <c r="N23" s="62"/>
      <c r="O23" s="62"/>
      <c r="P23" s="62"/>
      <c r="Q23" s="62"/>
      <c r="R23" s="62"/>
      <c r="S23" s="62"/>
      <c r="T23" s="62"/>
      <c r="U23" s="62"/>
      <c r="V23" s="62"/>
      <c r="W23" s="62"/>
      <c r="X23" s="62"/>
      <c r="Y23" s="62"/>
      <c r="Z23" s="62"/>
      <c r="AA23" s="62"/>
      <c r="AB23" s="62"/>
      <c r="AC23" s="62"/>
      <c r="AD23" s="62"/>
      <c r="AE23" s="62"/>
      <c r="AF23" s="62"/>
    </row>
    <row r="24" ht="9.75" customHeight="1" spans="1:32">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row>
    <row r="25" spans="1:32">
      <c r="A25" s="62"/>
      <c r="B25" s="63">
        <v>3</v>
      </c>
      <c r="C25" s="66" t="s">
        <v>176</v>
      </c>
      <c r="D25" s="66"/>
      <c r="E25" s="66"/>
      <c r="F25" s="66"/>
      <c r="G25" s="62"/>
      <c r="H25" s="62" t="s">
        <v>177</v>
      </c>
      <c r="I25" s="62"/>
      <c r="J25" s="62"/>
      <c r="K25" s="62"/>
      <c r="L25" s="62"/>
      <c r="M25" s="62"/>
      <c r="N25" s="62"/>
      <c r="O25" s="62"/>
      <c r="P25" s="62"/>
      <c r="Q25" s="62"/>
      <c r="R25" s="62"/>
      <c r="S25" s="62"/>
      <c r="T25" s="62"/>
      <c r="U25" s="62"/>
      <c r="V25" s="62"/>
      <c r="W25" s="62"/>
      <c r="X25" s="62"/>
      <c r="Y25" s="62"/>
      <c r="Z25" s="62"/>
      <c r="AA25" s="62"/>
      <c r="AB25" s="62"/>
      <c r="AC25" s="62"/>
      <c r="AD25" s="62"/>
      <c r="AE25" s="62"/>
      <c r="AF25" s="62"/>
    </row>
    <row r="26" ht="9.75" customHeight="1" spans="1:32">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row>
    <row r="27" spans="1:32">
      <c r="A27" s="62"/>
      <c r="B27" s="63">
        <v>4</v>
      </c>
      <c r="C27" s="66" t="s">
        <v>178</v>
      </c>
      <c r="D27" s="66"/>
      <c r="E27" s="66"/>
      <c r="F27" s="66"/>
      <c r="G27" s="62"/>
      <c r="H27" s="62" t="s">
        <v>179</v>
      </c>
      <c r="I27" s="62" t="s">
        <v>180</v>
      </c>
      <c r="J27" s="62"/>
      <c r="K27" s="62"/>
      <c r="L27" s="62"/>
      <c r="M27" s="62"/>
      <c r="N27" s="62"/>
      <c r="O27" s="66" t="s">
        <v>181</v>
      </c>
      <c r="P27" s="66"/>
      <c r="Q27" s="66"/>
      <c r="R27" s="66"/>
      <c r="S27" s="66"/>
      <c r="T27" s="66"/>
      <c r="U27" s="62"/>
      <c r="V27" s="62"/>
      <c r="W27" s="77" t="s">
        <v>182</v>
      </c>
      <c r="X27" s="77"/>
      <c r="Y27" s="77"/>
      <c r="Z27" s="77"/>
      <c r="AA27" s="77"/>
      <c r="AB27" s="62"/>
      <c r="AC27" s="62"/>
      <c r="AD27" s="62"/>
      <c r="AE27" s="62"/>
      <c r="AF27" s="62"/>
    </row>
    <row r="28" spans="1:32">
      <c r="A28" s="62"/>
      <c r="B28" s="62"/>
      <c r="C28" s="62"/>
      <c r="D28" s="62"/>
      <c r="E28" s="62"/>
      <c r="F28" s="62"/>
      <c r="G28" s="62"/>
      <c r="H28" s="62"/>
      <c r="I28" s="62"/>
      <c r="J28" s="62"/>
      <c r="K28" s="62"/>
      <c r="L28" s="62"/>
      <c r="M28" s="62"/>
      <c r="N28" s="62"/>
      <c r="O28" s="66" t="s">
        <v>183</v>
      </c>
      <c r="P28" s="66"/>
      <c r="Q28" s="66"/>
      <c r="R28" s="66"/>
      <c r="S28" s="66"/>
      <c r="T28" s="66"/>
      <c r="U28" s="62"/>
      <c r="V28" s="62"/>
      <c r="W28" s="77" t="s">
        <v>184</v>
      </c>
      <c r="X28" s="77"/>
      <c r="Y28" s="77"/>
      <c r="Z28" s="77"/>
      <c r="AA28" s="77"/>
      <c r="AB28" s="62"/>
      <c r="AC28" s="62"/>
      <c r="AD28" s="62"/>
      <c r="AE28" s="62"/>
      <c r="AF28" s="62"/>
    </row>
    <row r="29" spans="1:32">
      <c r="A29" s="62"/>
      <c r="B29" s="62"/>
      <c r="C29" s="62"/>
      <c r="D29" s="62"/>
      <c r="E29" s="62"/>
      <c r="F29" s="62"/>
      <c r="G29" s="62"/>
      <c r="H29" s="62"/>
      <c r="I29" s="62"/>
      <c r="J29" s="62"/>
      <c r="K29" s="62"/>
      <c r="L29" s="62"/>
      <c r="M29" s="62"/>
      <c r="N29" s="62"/>
      <c r="O29" s="66" t="s">
        <v>185</v>
      </c>
      <c r="P29" s="66"/>
      <c r="Q29" s="66"/>
      <c r="R29" s="66"/>
      <c r="S29" s="66"/>
      <c r="T29" s="66"/>
      <c r="U29" s="62"/>
      <c r="V29" s="62"/>
      <c r="W29" s="77" t="s">
        <v>186</v>
      </c>
      <c r="X29" s="77"/>
      <c r="Y29" s="77"/>
      <c r="Z29" s="77"/>
      <c r="AA29" s="77"/>
      <c r="AB29" s="62"/>
      <c r="AC29" s="62"/>
      <c r="AD29" s="62"/>
      <c r="AE29" s="62"/>
      <c r="AF29" s="62"/>
    </row>
    <row r="30" spans="1:32">
      <c r="A30" s="62"/>
      <c r="B30" s="62"/>
      <c r="C30" s="62"/>
      <c r="D30" s="62"/>
      <c r="E30" s="62"/>
      <c r="F30" s="62"/>
      <c r="G30" s="62"/>
      <c r="H30" s="62"/>
      <c r="I30" s="62"/>
      <c r="J30" s="62"/>
      <c r="K30" s="62"/>
      <c r="L30" s="62"/>
      <c r="M30" s="62"/>
      <c r="N30" s="62"/>
      <c r="O30" s="66" t="s">
        <v>187</v>
      </c>
      <c r="P30" s="66"/>
      <c r="Q30" s="66"/>
      <c r="R30" s="66"/>
      <c r="S30" s="66"/>
      <c r="T30" s="66"/>
      <c r="U30" s="62"/>
      <c r="V30" s="62"/>
      <c r="W30" s="77" t="s">
        <v>188</v>
      </c>
      <c r="X30" s="77"/>
      <c r="Y30" s="77"/>
      <c r="Z30" s="77"/>
      <c r="AA30" s="77"/>
      <c r="AB30" s="62"/>
      <c r="AC30" s="62"/>
      <c r="AD30" s="62"/>
      <c r="AE30" s="62"/>
      <c r="AF30" s="62"/>
    </row>
    <row r="31" ht="9.75" customHeight="1" spans="1:32">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row>
    <row r="32" spans="1:32">
      <c r="A32" s="62"/>
      <c r="B32" s="62"/>
      <c r="C32" s="62"/>
      <c r="D32" s="62"/>
      <c r="E32" s="62"/>
      <c r="F32" s="62"/>
      <c r="G32" s="62"/>
      <c r="H32" s="62"/>
      <c r="I32" s="62"/>
      <c r="J32" s="62"/>
      <c r="K32" s="62"/>
      <c r="L32" s="62"/>
      <c r="M32" s="62"/>
      <c r="N32" s="62"/>
      <c r="O32" s="66"/>
      <c r="P32" s="66"/>
      <c r="Q32" s="66"/>
      <c r="R32" s="66"/>
      <c r="S32" s="66"/>
      <c r="T32" s="66"/>
      <c r="U32" s="62"/>
      <c r="V32" s="62"/>
      <c r="W32" s="77"/>
      <c r="X32" s="77"/>
      <c r="Y32" s="77"/>
      <c r="Z32" s="77"/>
      <c r="AA32" s="77"/>
      <c r="AB32" s="62"/>
      <c r="AC32" s="62"/>
      <c r="AD32" s="62"/>
      <c r="AE32" s="62"/>
      <c r="AF32" s="62"/>
    </row>
    <row r="33" spans="1:32">
      <c r="A33" s="62"/>
      <c r="B33" s="62"/>
      <c r="C33" s="62"/>
      <c r="D33" s="62"/>
      <c r="E33" s="62"/>
      <c r="F33" s="62"/>
      <c r="G33" s="62"/>
      <c r="H33" s="62"/>
      <c r="I33" s="62"/>
      <c r="J33" s="62"/>
      <c r="K33" s="62"/>
      <c r="L33" s="62"/>
      <c r="M33" s="62"/>
      <c r="N33" s="62"/>
      <c r="O33" s="66"/>
      <c r="P33" s="66"/>
      <c r="Q33" s="66"/>
      <c r="R33" s="66"/>
      <c r="S33" s="66"/>
      <c r="T33" s="66"/>
      <c r="U33" s="62"/>
      <c r="V33" s="62"/>
      <c r="W33" s="77"/>
      <c r="X33" s="77"/>
      <c r="Y33" s="77"/>
      <c r="Z33" s="77"/>
      <c r="AA33" s="77"/>
      <c r="AB33" s="62"/>
      <c r="AC33" s="62"/>
      <c r="AD33" s="62"/>
      <c r="AE33" s="62"/>
      <c r="AF33" s="62"/>
    </row>
    <row r="34" spans="1:32">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row>
    <row r="35" spans="1:32">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row>
    <row r="36" spans="1:32">
      <c r="A36" s="62"/>
      <c r="B36" s="62"/>
      <c r="C36" s="62"/>
      <c r="D36" s="62"/>
      <c r="E36" s="62"/>
      <c r="F36" s="62"/>
      <c r="G36" s="62"/>
      <c r="H36" s="62"/>
      <c r="I36" s="62"/>
      <c r="J36" s="62"/>
      <c r="K36" s="62"/>
      <c r="L36" s="62"/>
      <c r="M36" s="62"/>
      <c r="N36" s="62"/>
      <c r="O36" s="66"/>
      <c r="P36" s="66"/>
      <c r="Q36" s="66"/>
      <c r="R36" s="66"/>
      <c r="S36" s="66"/>
      <c r="T36" s="66"/>
      <c r="U36" s="62"/>
      <c r="V36" s="62"/>
      <c r="W36" s="77"/>
      <c r="X36" s="77"/>
      <c r="Y36" s="77"/>
      <c r="Z36" s="77"/>
      <c r="AA36" s="77"/>
      <c r="AB36" s="62"/>
      <c r="AC36" s="62"/>
      <c r="AD36" s="62"/>
      <c r="AE36" s="62"/>
      <c r="AF36" s="62"/>
    </row>
    <row r="37" spans="1:32">
      <c r="A37" s="62"/>
      <c r="B37" s="62"/>
      <c r="C37" s="62"/>
      <c r="D37" s="62"/>
      <c r="E37" s="62"/>
      <c r="F37" s="62"/>
      <c r="G37" s="62"/>
      <c r="H37" s="62" t="s">
        <v>189</v>
      </c>
      <c r="I37" s="62"/>
      <c r="J37" s="62"/>
      <c r="K37" s="62"/>
      <c r="L37" s="62"/>
      <c r="M37" s="62"/>
      <c r="N37" s="62"/>
      <c r="O37" s="62"/>
      <c r="P37" s="62"/>
      <c r="Q37" s="62"/>
      <c r="R37" s="62"/>
      <c r="S37" s="62"/>
      <c r="T37" s="62"/>
      <c r="U37" s="62"/>
      <c r="V37" s="62"/>
      <c r="W37" s="62"/>
      <c r="X37" s="62"/>
      <c r="Y37" s="62"/>
      <c r="Z37" s="62"/>
      <c r="AA37" s="62"/>
      <c r="AB37" s="62"/>
      <c r="AC37" s="62"/>
      <c r="AD37" s="62"/>
      <c r="AE37" s="62"/>
      <c r="AF37" s="62"/>
    </row>
    <row r="38" ht="9.75" customHeight="1" spans="1:32">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row>
    <row r="39" ht="7.5" customHeight="1" spans="1:32">
      <c r="A39" s="62"/>
      <c r="B39" s="62"/>
      <c r="C39" s="68"/>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79"/>
      <c r="AE39" s="62"/>
      <c r="AF39" s="62"/>
    </row>
    <row r="40" spans="1:32">
      <c r="A40" s="62"/>
      <c r="B40" s="62"/>
      <c r="C40" s="70"/>
      <c r="D40" s="71" t="s">
        <v>190</v>
      </c>
      <c r="E40" s="71"/>
      <c r="F40" s="71"/>
      <c r="G40" s="71"/>
      <c r="H40" s="71" t="s">
        <v>191</v>
      </c>
      <c r="I40" s="71"/>
      <c r="J40" s="71"/>
      <c r="K40" s="71"/>
      <c r="L40" s="71"/>
      <c r="M40" s="71" t="s">
        <v>192</v>
      </c>
      <c r="N40" s="71"/>
      <c r="O40" s="71"/>
      <c r="P40" s="71"/>
      <c r="Q40" s="71"/>
      <c r="R40" s="71"/>
      <c r="S40" s="71"/>
      <c r="T40" s="71"/>
      <c r="U40" s="71"/>
      <c r="V40" s="71"/>
      <c r="W40" s="71"/>
      <c r="X40" s="71"/>
      <c r="Y40" s="71"/>
      <c r="Z40" s="71"/>
      <c r="AA40" s="71"/>
      <c r="AB40" s="71"/>
      <c r="AC40" s="71"/>
      <c r="AD40" s="80"/>
      <c r="AE40" s="62"/>
      <c r="AF40" s="62"/>
    </row>
    <row r="41" spans="1:32">
      <c r="A41" s="62"/>
      <c r="B41" s="62"/>
      <c r="C41" s="70"/>
      <c r="D41" s="71"/>
      <c r="E41" s="71"/>
      <c r="F41" s="71"/>
      <c r="G41" s="71"/>
      <c r="H41" s="71"/>
      <c r="I41" s="71" t="s">
        <v>193</v>
      </c>
      <c r="J41" s="71"/>
      <c r="K41" s="71"/>
      <c r="L41" s="71"/>
      <c r="M41" s="71"/>
      <c r="N41" s="71"/>
      <c r="O41" s="71"/>
      <c r="P41" s="71"/>
      <c r="Q41" s="71"/>
      <c r="R41" s="71"/>
      <c r="S41" s="71"/>
      <c r="T41" s="71"/>
      <c r="U41" s="71"/>
      <c r="V41" s="71"/>
      <c r="W41" s="71"/>
      <c r="X41" s="71"/>
      <c r="Y41" s="71"/>
      <c r="Z41" s="71"/>
      <c r="AA41" s="71"/>
      <c r="AB41" s="71"/>
      <c r="AC41" s="71"/>
      <c r="AD41" s="80"/>
      <c r="AE41" s="62"/>
      <c r="AF41" s="62"/>
    </row>
    <row r="42" spans="1:32">
      <c r="A42" s="62"/>
      <c r="B42" s="62"/>
      <c r="C42" s="70"/>
      <c r="D42" s="71"/>
      <c r="E42" s="71"/>
      <c r="F42" s="71"/>
      <c r="G42" s="71"/>
      <c r="H42" s="71"/>
      <c r="I42" s="71"/>
      <c r="J42" s="71"/>
      <c r="K42" s="71"/>
      <c r="L42" s="71"/>
      <c r="M42" s="71"/>
      <c r="N42" s="71"/>
      <c r="O42" s="71" t="s">
        <v>194</v>
      </c>
      <c r="P42" s="71"/>
      <c r="Q42" s="71"/>
      <c r="R42" s="71"/>
      <c r="S42" s="71"/>
      <c r="T42" s="71"/>
      <c r="U42" s="71"/>
      <c r="V42" s="71"/>
      <c r="W42" s="71"/>
      <c r="X42" s="71"/>
      <c r="Y42" s="71"/>
      <c r="Z42" s="71"/>
      <c r="AA42" s="71"/>
      <c r="AB42" s="71"/>
      <c r="AC42" s="71"/>
      <c r="AD42" s="80"/>
      <c r="AE42" s="62"/>
      <c r="AF42" s="62"/>
    </row>
    <row r="43" ht="9.75" customHeight="1" spans="1:32">
      <c r="A43" s="62"/>
      <c r="B43" s="62"/>
      <c r="C43" s="72"/>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81"/>
      <c r="AE43" s="62"/>
      <c r="AF43" s="62"/>
    </row>
    <row r="44" ht="6.75" customHeight="1"/>
  </sheetData>
  <mergeCells count="31">
    <mergeCell ref="A1:AF1"/>
    <mergeCell ref="B3:M3"/>
    <mergeCell ref="N3:O3"/>
    <mergeCell ref="W4:AD4"/>
    <mergeCell ref="Y5:Z5"/>
    <mergeCell ref="AB5:AE5"/>
    <mergeCell ref="AD6:AF6"/>
    <mergeCell ref="B19:AE19"/>
    <mergeCell ref="C21:F21"/>
    <mergeCell ref="I21:O21"/>
    <mergeCell ref="C23:F23"/>
    <mergeCell ref="C25:F25"/>
    <mergeCell ref="C27:F27"/>
    <mergeCell ref="O27:T27"/>
    <mergeCell ref="W27:AA27"/>
    <mergeCell ref="O28:T28"/>
    <mergeCell ref="W28:AA28"/>
    <mergeCell ref="O29:T29"/>
    <mergeCell ref="W29:AA29"/>
    <mergeCell ref="O30:T30"/>
    <mergeCell ref="W30:AA30"/>
    <mergeCell ref="O32:T32"/>
    <mergeCell ref="W32:AA32"/>
    <mergeCell ref="O33:T33"/>
    <mergeCell ref="W33:AA33"/>
    <mergeCell ref="O36:T36"/>
    <mergeCell ref="W36:AA36"/>
    <mergeCell ref="H8:Z9"/>
    <mergeCell ref="B11:AE12"/>
    <mergeCell ref="B13:AE14"/>
    <mergeCell ref="B15:AE17"/>
  </mergeCells>
  <pageMargins left="0.699305555555556" right="0.699305555555556" top="0.75" bottom="0.75" header="0.3" footer="0.3"/>
  <pageSetup paperSize="9" scale="9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AJ43"/>
  <sheetViews>
    <sheetView showGridLines="0" view="pageBreakPreview" zoomScaleNormal="100" zoomScaleSheetLayoutView="100" topLeftCell="A16" workbookViewId="0">
      <selection activeCell="H8" sqref="H8:Z9"/>
    </sheetView>
  </sheetViews>
  <sheetFormatPr defaultColWidth="9" defaultRowHeight="18.75"/>
  <cols>
    <col min="1" max="35" width="2.5" customWidth="1"/>
    <col min="36" max="36" width="5" customWidth="1"/>
    <col min="37" max="50" width="2.5" customWidth="1"/>
  </cols>
  <sheetData>
    <row r="1" spans="1:36">
      <c r="A1" s="61">
        <v>45108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J1" s="82">
        <f>こちらにご自分の番号を入力してください!B1</f>
        <v>1</v>
      </c>
    </row>
    <row r="2" spans="1:3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row>
    <row r="3" spans="1:32">
      <c r="A3" s="62"/>
      <c r="B3" s="63" t="str">
        <f>VLOOKUP(AJ1,こちらにご自分の番号を入力してください!B4:G176,2)</f>
        <v>板谷良久</v>
      </c>
      <c r="C3" s="63"/>
      <c r="D3" s="63"/>
      <c r="E3" s="63"/>
      <c r="F3" s="63"/>
      <c r="G3" s="63"/>
      <c r="H3" s="63"/>
      <c r="I3" s="63"/>
      <c r="J3" s="63"/>
      <c r="K3" s="63"/>
      <c r="L3" s="74" t="s">
        <v>163</v>
      </c>
      <c r="M3" s="74"/>
      <c r="N3" s="62"/>
      <c r="O3" s="62"/>
      <c r="P3" s="62"/>
      <c r="Q3" s="62"/>
      <c r="R3" s="62"/>
      <c r="S3" s="62"/>
      <c r="T3" s="62"/>
      <c r="U3" s="62"/>
      <c r="V3" s="62"/>
      <c r="W3" s="62"/>
      <c r="X3" s="62"/>
      <c r="Y3" s="62"/>
      <c r="Z3" s="62"/>
      <c r="AA3" s="62"/>
      <c r="AB3" s="62"/>
      <c r="AC3" s="62"/>
      <c r="AD3" s="62"/>
      <c r="AE3" s="62"/>
      <c r="AF3" s="62"/>
    </row>
    <row r="4" spans="1:32">
      <c r="A4" s="62"/>
      <c r="B4" s="62"/>
      <c r="C4" s="62"/>
      <c r="D4" s="62"/>
      <c r="E4" s="62"/>
      <c r="F4" s="62"/>
      <c r="G4" s="62"/>
      <c r="H4" s="62"/>
      <c r="I4" s="62"/>
      <c r="J4" s="62"/>
      <c r="K4" s="62"/>
      <c r="L4" s="62"/>
      <c r="M4" s="62"/>
      <c r="N4" s="62"/>
      <c r="O4" s="62"/>
      <c r="P4" s="62"/>
      <c r="Q4" s="62"/>
      <c r="R4" s="62"/>
      <c r="S4" s="62"/>
      <c r="T4" s="62"/>
      <c r="U4" s="62"/>
      <c r="V4" s="62"/>
      <c r="W4" s="63" t="s">
        <v>164</v>
      </c>
      <c r="X4" s="63"/>
      <c r="Y4" s="63"/>
      <c r="Z4" s="63"/>
      <c r="AA4" s="63"/>
      <c r="AB4" s="63"/>
      <c r="AC4" s="63"/>
      <c r="AD4" s="63"/>
      <c r="AE4" s="62"/>
      <c r="AF4" s="62"/>
    </row>
    <row r="5" spans="1:32">
      <c r="A5" s="62"/>
      <c r="B5" s="62"/>
      <c r="C5" s="62"/>
      <c r="D5" s="62"/>
      <c r="E5" s="62"/>
      <c r="F5" s="62"/>
      <c r="G5" s="62"/>
      <c r="H5" s="62"/>
      <c r="I5" s="62"/>
      <c r="J5" s="62"/>
      <c r="K5" s="62"/>
      <c r="L5" s="62"/>
      <c r="M5" s="62"/>
      <c r="N5" s="62"/>
      <c r="O5" s="62"/>
      <c r="P5" s="62"/>
      <c r="Q5" s="62"/>
      <c r="R5" s="62"/>
      <c r="S5" s="62"/>
      <c r="T5" s="62"/>
      <c r="U5" s="62"/>
      <c r="V5" s="62"/>
      <c r="W5" s="62"/>
      <c r="X5" s="62"/>
      <c r="Y5" s="63" t="s">
        <v>165</v>
      </c>
      <c r="Z5" s="63"/>
      <c r="AA5" s="62"/>
      <c r="AB5" s="63" t="s">
        <v>166</v>
      </c>
      <c r="AC5" s="63"/>
      <c r="AD5" s="63"/>
      <c r="AE5" s="63"/>
      <c r="AF5" s="62"/>
    </row>
    <row r="6" spans="1:32">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78" t="s">
        <v>167</v>
      </c>
      <c r="AE6" s="78"/>
      <c r="AF6" s="78"/>
    </row>
    <row r="7" spans="1:32">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row>
    <row r="8" customHeight="1" spans="1:32">
      <c r="A8" s="62"/>
      <c r="B8" s="62"/>
      <c r="C8" s="62"/>
      <c r="D8" s="62"/>
      <c r="E8" s="62"/>
      <c r="F8" s="62"/>
      <c r="G8" s="62"/>
      <c r="H8" s="64" t="s">
        <v>168</v>
      </c>
      <c r="I8" s="64"/>
      <c r="J8" s="64"/>
      <c r="K8" s="64"/>
      <c r="L8" s="64"/>
      <c r="M8" s="64"/>
      <c r="N8" s="64"/>
      <c r="O8" s="64"/>
      <c r="P8" s="64"/>
      <c r="Q8" s="64"/>
      <c r="R8" s="64"/>
      <c r="S8" s="64"/>
      <c r="T8" s="64"/>
      <c r="U8" s="64"/>
      <c r="V8" s="64"/>
      <c r="W8" s="64"/>
      <c r="X8" s="64"/>
      <c r="Y8" s="64"/>
      <c r="Z8" s="64"/>
      <c r="AA8" s="62"/>
      <c r="AB8" s="62"/>
      <c r="AC8" s="62"/>
      <c r="AD8" s="62"/>
      <c r="AE8" s="62"/>
      <c r="AF8" s="62"/>
    </row>
    <row r="9" ht="18" customHeight="1" spans="1:32">
      <c r="A9" s="62"/>
      <c r="B9" s="62"/>
      <c r="C9" s="62"/>
      <c r="D9" s="62"/>
      <c r="E9" s="62"/>
      <c r="F9" s="62"/>
      <c r="G9" s="62"/>
      <c r="H9" s="64"/>
      <c r="I9" s="64"/>
      <c r="J9" s="64"/>
      <c r="K9" s="64"/>
      <c r="L9" s="64"/>
      <c r="M9" s="64"/>
      <c r="N9" s="64"/>
      <c r="O9" s="64"/>
      <c r="P9" s="64"/>
      <c r="Q9" s="64"/>
      <c r="R9" s="64"/>
      <c r="S9" s="64"/>
      <c r="T9" s="64"/>
      <c r="U9" s="64"/>
      <c r="V9" s="64"/>
      <c r="W9" s="64"/>
      <c r="X9" s="64"/>
      <c r="Y9" s="64"/>
      <c r="Z9" s="64"/>
      <c r="AA9" s="62"/>
      <c r="AB9" s="62"/>
      <c r="AC9" s="62"/>
      <c r="AD9" s="62"/>
      <c r="AE9" s="62"/>
      <c r="AF9" s="62"/>
    </row>
    <row r="10" spans="1:32">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row>
    <row r="11" spans="1:32">
      <c r="A11" s="62"/>
      <c r="B11" s="64" t="s">
        <v>169</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2"/>
    </row>
    <row r="12" spans="1:32">
      <c r="A12" s="62"/>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2"/>
    </row>
    <row r="13" customHeight="1" spans="1:32">
      <c r="A13" s="62"/>
      <c r="B13" s="64" t="s">
        <v>170</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2"/>
    </row>
    <row r="14" ht="17.1" customHeight="1" spans="1:32">
      <c r="A14" s="62"/>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2"/>
    </row>
    <row r="15" customHeight="1" spans="1:32">
      <c r="A15" s="62"/>
      <c r="B15" s="64" t="s">
        <v>195</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2"/>
    </row>
    <row r="16" spans="1:32">
      <c r="A16" s="62"/>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2"/>
    </row>
    <row r="17" spans="1:32">
      <c r="A17" s="62"/>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2"/>
    </row>
    <row r="18" spans="1:32">
      <c r="A18" s="62"/>
      <c r="B18" s="63" t="s">
        <v>172</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2"/>
    </row>
    <row r="19" spans="1:32">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row>
    <row r="20" spans="1:32">
      <c r="A20" s="62"/>
      <c r="B20" s="63">
        <v>1</v>
      </c>
      <c r="C20" s="66" t="s">
        <v>196</v>
      </c>
      <c r="D20" s="66"/>
      <c r="E20" s="66"/>
      <c r="F20" s="66"/>
      <c r="G20" s="62"/>
      <c r="H20" s="67" t="str">
        <f>IF($AJ$1="","",VLOOKUP($AJ$1,こちらにご自分の番号を入力してください!$B$1:$AJ$176,4))</f>
        <v>総務</v>
      </c>
      <c r="I20" s="67"/>
      <c r="J20" s="67"/>
      <c r="K20" s="67"/>
      <c r="L20" s="67"/>
      <c r="M20" s="67"/>
      <c r="N20" s="67"/>
      <c r="O20" s="67"/>
      <c r="P20" s="75" t="str">
        <f>IF($AJ$1="","",IF(ISBLANK(VLOOKUP($AJ$1,こちらにご自分の番号を入力してください!$B$4:$G$168,5))=TRUE,"","兼  "&amp;VLOOKUP($AJ$1,こちらにご自分の番号を入力してください!$B$4:$G$168,5)))</f>
        <v/>
      </c>
      <c r="Q20" s="75"/>
      <c r="R20" s="75"/>
      <c r="S20" s="75"/>
      <c r="T20" s="75"/>
      <c r="U20" s="75"/>
      <c r="V20" s="75"/>
      <c r="W20" s="75"/>
      <c r="X20" s="76" t="str">
        <f>IF($AJ$1="","",IF(ISBLANK(VLOOKUP($AJ$1,こちらにご自分の番号を入力してください!$B$4:$G$168,6))=TRUE,"","兼  "&amp;VLOOKUP($AJ$1,こちらにご自分の番号を入力してください!$B$4:$G$168,6)))</f>
        <v/>
      </c>
      <c r="Y20" s="76"/>
      <c r="Z20" s="76"/>
      <c r="AA20" s="76"/>
      <c r="AB20" s="76"/>
      <c r="AC20" s="76"/>
      <c r="AD20" s="76"/>
      <c r="AE20" s="76"/>
      <c r="AF20" s="62"/>
    </row>
    <row r="21" ht="9.75" customHeight="1" spans="1:32">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row>
    <row r="22" customHeight="1" spans="1:32">
      <c r="A22" s="62"/>
      <c r="B22" s="63">
        <v>2</v>
      </c>
      <c r="C22" s="66" t="s">
        <v>174</v>
      </c>
      <c r="D22" s="66"/>
      <c r="E22" s="66"/>
      <c r="F22" s="66"/>
      <c r="G22" s="62"/>
      <c r="H22" s="62" t="s">
        <v>175</v>
      </c>
      <c r="I22" s="62"/>
      <c r="J22" s="62"/>
      <c r="K22" s="62"/>
      <c r="L22" s="62"/>
      <c r="M22" s="62"/>
      <c r="N22" s="62"/>
      <c r="O22" s="62"/>
      <c r="P22" s="62"/>
      <c r="Q22" s="62"/>
      <c r="R22" s="62"/>
      <c r="S22" s="62"/>
      <c r="T22" s="62"/>
      <c r="U22" s="62"/>
      <c r="V22" s="62"/>
      <c r="W22" s="62"/>
      <c r="X22" s="62"/>
      <c r="Y22" s="62"/>
      <c r="Z22" s="62"/>
      <c r="AA22" s="62"/>
      <c r="AB22" s="62"/>
      <c r="AC22" s="62"/>
      <c r="AD22" s="62"/>
      <c r="AE22" s="62"/>
      <c r="AF22" s="62"/>
    </row>
    <row r="23" ht="9.75" customHeight="1" spans="1:32">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row>
    <row r="24" customHeight="1" spans="1:32">
      <c r="A24" s="62"/>
      <c r="B24" s="63">
        <v>3</v>
      </c>
      <c r="C24" s="66" t="s">
        <v>176</v>
      </c>
      <c r="D24" s="66"/>
      <c r="E24" s="66"/>
      <c r="F24" s="66"/>
      <c r="G24" s="62"/>
      <c r="H24" s="62" t="s">
        <v>177</v>
      </c>
      <c r="I24" s="62"/>
      <c r="J24" s="62"/>
      <c r="K24" s="62"/>
      <c r="L24" s="62"/>
      <c r="M24" s="62"/>
      <c r="N24" s="62"/>
      <c r="O24" s="62"/>
      <c r="P24" s="62"/>
      <c r="Q24" s="62"/>
      <c r="R24" s="62"/>
      <c r="S24" s="62"/>
      <c r="T24" s="62"/>
      <c r="U24" s="62"/>
      <c r="V24" s="62"/>
      <c r="W24" s="62"/>
      <c r="X24" s="62"/>
      <c r="Y24" s="62"/>
      <c r="Z24" s="62"/>
      <c r="AA24" s="62"/>
      <c r="AB24" s="62"/>
      <c r="AC24" s="62"/>
      <c r="AD24" s="62"/>
      <c r="AE24" s="62"/>
      <c r="AF24" s="62"/>
    </row>
    <row r="25" ht="9.75" customHeight="1" spans="1:32">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row>
    <row r="26" customHeight="1" spans="1:32">
      <c r="A26" s="62"/>
      <c r="B26" s="63">
        <v>4</v>
      </c>
      <c r="C26" s="66" t="s">
        <v>178</v>
      </c>
      <c r="D26" s="66"/>
      <c r="E26" s="66"/>
      <c r="F26" s="66"/>
      <c r="G26" s="62"/>
      <c r="H26" s="62" t="s">
        <v>179</v>
      </c>
      <c r="I26" s="62" t="s">
        <v>180</v>
      </c>
      <c r="J26" s="62"/>
      <c r="K26" s="62"/>
      <c r="L26" s="62"/>
      <c r="M26" s="62"/>
      <c r="N26" s="62"/>
      <c r="O26" s="66" t="s">
        <v>181</v>
      </c>
      <c r="P26" s="66"/>
      <c r="Q26" s="66"/>
      <c r="R26" s="66"/>
      <c r="S26" s="66"/>
      <c r="T26" s="66"/>
      <c r="U26" s="62"/>
      <c r="V26" s="62"/>
      <c r="W26" s="77" t="s">
        <v>182</v>
      </c>
      <c r="X26" s="77"/>
      <c r="Y26" s="77"/>
      <c r="Z26" s="77"/>
      <c r="AA26" s="77"/>
      <c r="AB26" s="62"/>
      <c r="AC26" s="62"/>
      <c r="AD26" s="62"/>
      <c r="AE26" s="62"/>
      <c r="AF26" s="62"/>
    </row>
    <row r="27" customHeight="1" spans="1:32">
      <c r="A27" s="62"/>
      <c r="B27" s="62"/>
      <c r="C27" s="62"/>
      <c r="D27" s="62"/>
      <c r="E27" s="62"/>
      <c r="F27" s="62"/>
      <c r="G27" s="62"/>
      <c r="H27" s="62"/>
      <c r="I27" s="62"/>
      <c r="J27" s="62"/>
      <c r="K27" s="62"/>
      <c r="L27" s="62"/>
      <c r="M27" s="62"/>
      <c r="N27" s="62"/>
      <c r="O27" s="66" t="s">
        <v>183</v>
      </c>
      <c r="P27" s="66"/>
      <c r="Q27" s="66"/>
      <c r="R27" s="66"/>
      <c r="S27" s="66"/>
      <c r="T27" s="66"/>
      <c r="U27" s="62"/>
      <c r="V27" s="62"/>
      <c r="W27" s="77" t="s">
        <v>184</v>
      </c>
      <c r="X27" s="77"/>
      <c r="Y27" s="77"/>
      <c r="Z27" s="77"/>
      <c r="AA27" s="77"/>
      <c r="AB27" s="62"/>
      <c r="AC27" s="62"/>
      <c r="AD27" s="62"/>
      <c r="AE27" s="62"/>
      <c r="AF27" s="62"/>
    </row>
    <row r="28" customHeight="1" spans="1:32">
      <c r="A28" s="62"/>
      <c r="B28" s="62"/>
      <c r="C28" s="62"/>
      <c r="D28" s="62"/>
      <c r="E28" s="62"/>
      <c r="F28" s="62"/>
      <c r="G28" s="62"/>
      <c r="H28" s="62"/>
      <c r="I28" s="62"/>
      <c r="J28" s="62"/>
      <c r="K28" s="62"/>
      <c r="L28" s="62"/>
      <c r="M28" s="62"/>
      <c r="N28" s="62"/>
      <c r="O28" s="66" t="s">
        <v>185</v>
      </c>
      <c r="P28" s="66"/>
      <c r="Q28" s="66"/>
      <c r="R28" s="66"/>
      <c r="S28" s="66"/>
      <c r="T28" s="66"/>
      <c r="U28" s="62"/>
      <c r="V28" s="62"/>
      <c r="W28" s="77" t="s">
        <v>186</v>
      </c>
      <c r="X28" s="77"/>
      <c r="Y28" s="77"/>
      <c r="Z28" s="77"/>
      <c r="AA28" s="77"/>
      <c r="AB28" s="62"/>
      <c r="AC28" s="62"/>
      <c r="AD28" s="62"/>
      <c r="AE28" s="62"/>
      <c r="AF28" s="62"/>
    </row>
    <row r="29" customHeight="1" spans="1:32">
      <c r="A29" s="62"/>
      <c r="B29" s="62"/>
      <c r="C29" s="62"/>
      <c r="D29" s="62"/>
      <c r="E29" s="62"/>
      <c r="F29" s="62"/>
      <c r="G29" s="62"/>
      <c r="H29" s="62"/>
      <c r="I29" s="62"/>
      <c r="J29" s="62"/>
      <c r="K29" s="62"/>
      <c r="L29" s="62"/>
      <c r="M29" s="62"/>
      <c r="N29" s="62"/>
      <c r="O29" s="66" t="s">
        <v>187</v>
      </c>
      <c r="P29" s="66"/>
      <c r="Q29" s="66"/>
      <c r="R29" s="66"/>
      <c r="S29" s="66"/>
      <c r="T29" s="66"/>
      <c r="U29" s="62"/>
      <c r="V29" s="62"/>
      <c r="W29" s="77" t="s">
        <v>188</v>
      </c>
      <c r="X29" s="77"/>
      <c r="Y29" s="77"/>
      <c r="Z29" s="77"/>
      <c r="AA29" s="77"/>
      <c r="AB29" s="62"/>
      <c r="AC29" s="62"/>
      <c r="AD29" s="62"/>
      <c r="AE29" s="62"/>
      <c r="AF29" s="62"/>
    </row>
    <row r="30" ht="9.75" customHeight="1" spans="1:32">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row>
    <row r="31" customHeight="1" spans="1:32">
      <c r="A31" s="62"/>
      <c r="B31" s="62"/>
      <c r="C31" s="62"/>
      <c r="D31" s="62"/>
      <c r="E31" s="62"/>
      <c r="F31" s="62"/>
      <c r="G31" s="62"/>
      <c r="H31" s="62"/>
      <c r="I31" s="62"/>
      <c r="J31" s="62"/>
      <c r="K31" s="62"/>
      <c r="L31" s="62"/>
      <c r="M31" s="62"/>
      <c r="N31" s="62"/>
      <c r="O31" s="66"/>
      <c r="P31" s="66"/>
      <c r="Q31" s="66"/>
      <c r="R31" s="66"/>
      <c r="S31" s="66"/>
      <c r="T31" s="66"/>
      <c r="U31" s="62"/>
      <c r="V31" s="62"/>
      <c r="W31" s="77"/>
      <c r="X31" s="77"/>
      <c r="Y31" s="77"/>
      <c r="Z31" s="77"/>
      <c r="AA31" s="77"/>
      <c r="AB31" s="62"/>
      <c r="AC31" s="62"/>
      <c r="AD31" s="62"/>
      <c r="AE31" s="62"/>
      <c r="AF31" s="62"/>
    </row>
    <row r="32" customHeight="1" spans="1:32">
      <c r="A32" s="62"/>
      <c r="B32" s="62"/>
      <c r="C32" s="62"/>
      <c r="D32" s="62"/>
      <c r="E32" s="62"/>
      <c r="F32" s="62"/>
      <c r="G32" s="62"/>
      <c r="H32" s="62"/>
      <c r="I32" s="62"/>
      <c r="J32" s="62"/>
      <c r="K32" s="62"/>
      <c r="L32" s="62"/>
      <c r="M32" s="62"/>
      <c r="N32" s="62"/>
      <c r="O32" s="66"/>
      <c r="P32" s="66"/>
      <c r="Q32" s="66"/>
      <c r="R32" s="66"/>
      <c r="S32" s="66"/>
      <c r="T32" s="66"/>
      <c r="U32" s="62"/>
      <c r="V32" s="62"/>
      <c r="W32" s="77"/>
      <c r="X32" s="77"/>
      <c r="Y32" s="77"/>
      <c r="Z32" s="77"/>
      <c r="AA32" s="77"/>
      <c r="AB32" s="62"/>
      <c r="AC32" s="62"/>
      <c r="AD32" s="62"/>
      <c r="AE32" s="62"/>
      <c r="AF32" s="62"/>
    </row>
    <row r="33" spans="1:32">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row>
    <row r="34" spans="1:32">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row>
    <row r="35" customHeight="1" spans="1:32">
      <c r="A35" s="62"/>
      <c r="B35" s="62"/>
      <c r="C35" s="62"/>
      <c r="D35" s="62"/>
      <c r="E35" s="62"/>
      <c r="F35" s="62"/>
      <c r="G35" s="62"/>
      <c r="H35" s="62"/>
      <c r="I35" s="62"/>
      <c r="J35" s="62"/>
      <c r="K35" s="62"/>
      <c r="L35" s="62"/>
      <c r="M35" s="62"/>
      <c r="N35" s="62"/>
      <c r="O35" s="66"/>
      <c r="P35" s="66"/>
      <c r="Q35" s="66"/>
      <c r="R35" s="66"/>
      <c r="S35" s="66"/>
      <c r="T35" s="66"/>
      <c r="U35" s="62"/>
      <c r="V35" s="62"/>
      <c r="W35" s="77"/>
      <c r="X35" s="77"/>
      <c r="Y35" s="77"/>
      <c r="Z35" s="77"/>
      <c r="AA35" s="77"/>
      <c r="AB35" s="62"/>
      <c r="AC35" s="62"/>
      <c r="AD35" s="62"/>
      <c r="AE35" s="62"/>
      <c r="AF35" s="62"/>
    </row>
    <row r="36" spans="1:32">
      <c r="A36" s="62"/>
      <c r="B36" s="62"/>
      <c r="C36" s="62"/>
      <c r="D36" s="62"/>
      <c r="E36" s="62"/>
      <c r="F36" s="62"/>
      <c r="G36" s="62"/>
      <c r="H36" s="62" t="s">
        <v>189</v>
      </c>
      <c r="I36" s="62"/>
      <c r="J36" s="62"/>
      <c r="K36" s="62"/>
      <c r="L36" s="62"/>
      <c r="M36" s="62"/>
      <c r="N36" s="62"/>
      <c r="O36" s="62"/>
      <c r="P36" s="62"/>
      <c r="Q36" s="62"/>
      <c r="R36" s="62"/>
      <c r="S36" s="62"/>
      <c r="T36" s="62"/>
      <c r="U36" s="62"/>
      <c r="V36" s="62"/>
      <c r="W36" s="62"/>
      <c r="X36" s="62"/>
      <c r="Y36" s="62"/>
      <c r="Z36" s="62"/>
      <c r="AA36" s="62"/>
      <c r="AB36" s="62"/>
      <c r="AC36" s="62"/>
      <c r="AD36" s="62"/>
      <c r="AE36" s="62"/>
      <c r="AF36" s="62"/>
    </row>
    <row r="37" ht="9.75" customHeight="1" spans="1:32">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row>
    <row r="38" ht="9.75" customHeight="1" spans="1:32">
      <c r="A38" s="62"/>
      <c r="B38" s="62"/>
      <c r="C38" s="68"/>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79"/>
      <c r="AE38" s="62"/>
      <c r="AF38" s="62"/>
    </row>
    <row r="39" spans="1:32">
      <c r="A39" s="62"/>
      <c r="B39" s="62"/>
      <c r="C39" s="70"/>
      <c r="D39" s="71" t="s">
        <v>190</v>
      </c>
      <c r="E39" s="71"/>
      <c r="F39" s="71"/>
      <c r="G39" s="71"/>
      <c r="H39" s="71" t="s">
        <v>191</v>
      </c>
      <c r="I39" s="71"/>
      <c r="J39" s="71"/>
      <c r="K39" s="71"/>
      <c r="L39" s="71"/>
      <c r="M39" s="71" t="s">
        <v>192</v>
      </c>
      <c r="N39" s="71"/>
      <c r="O39" s="71"/>
      <c r="P39" s="71"/>
      <c r="Q39" s="71"/>
      <c r="R39" s="71"/>
      <c r="S39" s="71"/>
      <c r="T39" s="71"/>
      <c r="U39" s="71"/>
      <c r="V39" s="71"/>
      <c r="W39" s="71"/>
      <c r="X39" s="71"/>
      <c r="Y39" s="71"/>
      <c r="Z39" s="71"/>
      <c r="AA39" s="71"/>
      <c r="AB39" s="71"/>
      <c r="AC39" s="71"/>
      <c r="AD39" s="80"/>
      <c r="AE39" s="62"/>
      <c r="AF39" s="62"/>
    </row>
    <row r="40" spans="1:32">
      <c r="A40" s="62"/>
      <c r="B40" s="62"/>
      <c r="C40" s="70"/>
      <c r="D40" s="71"/>
      <c r="E40" s="71"/>
      <c r="F40" s="71"/>
      <c r="G40" s="71"/>
      <c r="H40" s="71"/>
      <c r="I40" s="71" t="s">
        <v>193</v>
      </c>
      <c r="J40" s="71"/>
      <c r="K40" s="71"/>
      <c r="L40" s="71"/>
      <c r="M40" s="71"/>
      <c r="N40" s="71"/>
      <c r="O40" s="71"/>
      <c r="P40" s="71"/>
      <c r="Q40" s="71"/>
      <c r="R40" s="71"/>
      <c r="S40" s="71"/>
      <c r="T40" s="71"/>
      <c r="U40" s="71"/>
      <c r="V40" s="71"/>
      <c r="W40" s="71"/>
      <c r="X40" s="71"/>
      <c r="Y40" s="71"/>
      <c r="Z40" s="71"/>
      <c r="AA40" s="71"/>
      <c r="AB40" s="71"/>
      <c r="AC40" s="71"/>
      <c r="AD40" s="80"/>
      <c r="AE40" s="62"/>
      <c r="AF40" s="62"/>
    </row>
    <row r="41" spans="1:32">
      <c r="A41" s="62"/>
      <c r="B41" s="62"/>
      <c r="C41" s="70"/>
      <c r="D41" s="71"/>
      <c r="E41" s="71"/>
      <c r="F41" s="71"/>
      <c r="G41" s="71"/>
      <c r="H41" s="71"/>
      <c r="I41" s="71"/>
      <c r="J41" s="71"/>
      <c r="K41" s="71"/>
      <c r="L41" s="71"/>
      <c r="M41" s="71"/>
      <c r="N41" s="71"/>
      <c r="O41" s="71" t="s">
        <v>194</v>
      </c>
      <c r="P41" s="71"/>
      <c r="Q41" s="71"/>
      <c r="R41" s="71"/>
      <c r="S41" s="71"/>
      <c r="T41" s="71"/>
      <c r="U41" s="71"/>
      <c r="V41" s="71"/>
      <c r="W41" s="71"/>
      <c r="X41" s="71"/>
      <c r="Y41" s="71"/>
      <c r="Z41" s="71"/>
      <c r="AA41" s="71"/>
      <c r="AB41" s="71"/>
      <c r="AC41" s="71"/>
      <c r="AD41" s="80"/>
      <c r="AE41" s="62"/>
      <c r="AF41" s="62"/>
    </row>
    <row r="42" ht="9.75" customHeight="1" spans="1:32">
      <c r="A42" s="62"/>
      <c r="B42" s="62"/>
      <c r="C42" s="72"/>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81"/>
      <c r="AE42" s="62"/>
      <c r="AF42" s="62"/>
    </row>
    <row r="43" spans="1:32">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row>
  </sheetData>
  <mergeCells count="33">
    <mergeCell ref="A1:AF1"/>
    <mergeCell ref="B3:K3"/>
    <mergeCell ref="L3:M3"/>
    <mergeCell ref="W4:AD4"/>
    <mergeCell ref="Y5:Z5"/>
    <mergeCell ref="AB5:AE5"/>
    <mergeCell ref="AD6:AF6"/>
    <mergeCell ref="B18:AE18"/>
    <mergeCell ref="C20:F20"/>
    <mergeCell ref="H20:O20"/>
    <mergeCell ref="P20:W20"/>
    <mergeCell ref="X20:AE20"/>
    <mergeCell ref="C22:F22"/>
    <mergeCell ref="C24:F24"/>
    <mergeCell ref="C26:F26"/>
    <mergeCell ref="O26:T26"/>
    <mergeCell ref="W26:AA26"/>
    <mergeCell ref="O27:T27"/>
    <mergeCell ref="W27:AA27"/>
    <mergeCell ref="O28:T28"/>
    <mergeCell ref="W28:AA28"/>
    <mergeCell ref="O29:T29"/>
    <mergeCell ref="W29:AA29"/>
    <mergeCell ref="O31:T31"/>
    <mergeCell ref="W31:AA31"/>
    <mergeCell ref="O32:T32"/>
    <mergeCell ref="W32:AA32"/>
    <mergeCell ref="O35:T35"/>
    <mergeCell ref="W35:AA35"/>
    <mergeCell ref="B15:AE16"/>
    <mergeCell ref="H8:Z9"/>
    <mergeCell ref="B11:AE12"/>
    <mergeCell ref="B13:AE14"/>
  </mergeCells>
  <pageMargins left="0.699305555555556" right="0.699305555555556" top="0.75" bottom="0.75" header="0.3" footer="0.3"/>
  <pageSetup paperSize="9" scale="9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100"/>
  <sheetViews>
    <sheetView tabSelected="1" view="pageBreakPreview" zoomScaleNormal="85" zoomScaleSheetLayoutView="100" workbookViewId="0">
      <selection activeCell="G18" sqref="G18"/>
    </sheetView>
  </sheetViews>
  <sheetFormatPr defaultColWidth="9" defaultRowHeight="13.5"/>
  <cols>
    <col min="1" max="1" width="19.25" style="2" customWidth="1"/>
    <col min="2" max="2" width="0.875" style="3" customWidth="1"/>
    <col min="3" max="3" width="5" style="4"/>
    <col min="4" max="4" width="15.625" style="5" customWidth="1"/>
    <col min="5" max="5" width="2.625" style="3" customWidth="1"/>
    <col min="6" max="6" width="0.875" style="3" customWidth="1"/>
    <col min="7" max="7" width="15.625" style="5" customWidth="1"/>
    <col min="8" max="8" width="2.625" style="6" customWidth="1"/>
    <col min="9" max="9" width="0.875" style="3" customWidth="1"/>
    <col min="10" max="10" width="15.625" style="5" customWidth="1"/>
    <col min="11" max="11" width="2.625" style="6" customWidth="1"/>
    <col min="12" max="12" width="0.875" style="3" customWidth="1"/>
    <col min="13" max="13" width="15.625" style="5" customWidth="1"/>
    <col min="14" max="14" width="2.625" style="6" customWidth="1"/>
    <col min="15" max="15" width="0.875" style="3" customWidth="1"/>
    <col min="16" max="16" width="15.625" style="5" customWidth="1"/>
    <col min="17" max="17" width="4.625" style="6" customWidth="1"/>
    <col min="18" max="18" width="12.625" style="1" customWidth="1"/>
    <col min="19" max="256" width="9" style="1"/>
    <col min="257" max="16384" width="9" style="7"/>
  </cols>
  <sheetData>
    <row r="1" s="1" customFormat="1" ht="30.75" customHeight="1" spans="1:17">
      <c r="A1" s="8" t="s">
        <v>197</v>
      </c>
      <c r="B1" s="8"/>
      <c r="C1" s="8"/>
      <c r="D1" s="8"/>
      <c r="E1" s="8"/>
      <c r="F1" s="8"/>
      <c r="G1" s="8"/>
      <c r="H1" s="8"/>
      <c r="I1" s="8"/>
      <c r="J1" s="8"/>
      <c r="K1" s="8"/>
      <c r="L1" s="8"/>
      <c r="M1" s="8"/>
      <c r="N1" s="8"/>
      <c r="O1" s="8"/>
      <c r="P1" s="8"/>
      <c r="Q1" s="45"/>
    </row>
    <row r="2" s="1" customFormat="1" ht="24" customHeight="1" spans="1:17">
      <c r="A2" s="8"/>
      <c r="B2" s="8"/>
      <c r="C2" s="8"/>
      <c r="D2" s="8"/>
      <c r="E2" s="8"/>
      <c r="F2" s="8"/>
      <c r="G2" s="8"/>
      <c r="H2" s="8"/>
      <c r="I2" s="8"/>
      <c r="J2" s="34" t="s">
        <v>198</v>
      </c>
      <c r="K2" s="34"/>
      <c r="L2" s="34"/>
      <c r="M2" s="34"/>
      <c r="N2" s="34"/>
      <c r="O2" s="34"/>
      <c r="P2" s="34"/>
      <c r="Q2" s="45"/>
    </row>
    <row r="3" s="1" customFormat="1" ht="31" customHeight="1" spans="1:17">
      <c r="A3" s="8"/>
      <c r="B3" s="8"/>
      <c r="C3" s="8"/>
      <c r="D3" s="8"/>
      <c r="E3" s="8"/>
      <c r="F3" s="8"/>
      <c r="G3" s="8"/>
      <c r="H3" s="8"/>
      <c r="I3" s="8"/>
      <c r="J3" s="8"/>
      <c r="K3" s="8"/>
      <c r="L3" s="8"/>
      <c r="M3" s="8"/>
      <c r="N3" s="8"/>
      <c r="O3" s="8"/>
      <c r="P3" s="8"/>
      <c r="Q3" s="8"/>
    </row>
    <row r="4" s="1" customFormat="1" ht="20.1" customHeight="1" spans="1:17">
      <c r="A4" s="9" t="s">
        <v>199</v>
      </c>
      <c r="B4" s="10"/>
      <c r="C4" s="10"/>
      <c r="D4" s="11" t="s">
        <v>8</v>
      </c>
      <c r="E4" s="10"/>
      <c r="F4" s="10"/>
      <c r="G4" s="12"/>
      <c r="H4" s="12"/>
      <c r="I4" s="10"/>
      <c r="J4" s="12"/>
      <c r="K4" s="35"/>
      <c r="L4" s="10"/>
      <c r="M4" s="12"/>
      <c r="N4" s="12"/>
      <c r="O4" s="10"/>
      <c r="P4" s="12"/>
      <c r="Q4" s="46"/>
    </row>
    <row r="5" s="1" customFormat="1" ht="5.1" customHeight="1" spans="1:17">
      <c r="A5" s="9"/>
      <c r="B5" s="10"/>
      <c r="C5" s="10"/>
      <c r="D5" s="11"/>
      <c r="E5" s="10"/>
      <c r="F5" s="10"/>
      <c r="G5" s="12"/>
      <c r="H5" s="12"/>
      <c r="I5" s="10"/>
      <c r="J5" s="12"/>
      <c r="K5" s="35"/>
      <c r="L5" s="10"/>
      <c r="M5" s="12"/>
      <c r="N5" s="12"/>
      <c r="O5" s="10"/>
      <c r="P5" s="12"/>
      <c r="Q5" s="46"/>
    </row>
    <row r="6" s="1" customFormat="1" ht="20.1" customHeight="1" spans="1:17">
      <c r="A6" s="9" t="s">
        <v>11</v>
      </c>
      <c r="B6" s="10"/>
      <c r="C6" s="10"/>
      <c r="D6" s="9" t="s">
        <v>200</v>
      </c>
      <c r="E6" s="10"/>
      <c r="F6" s="10"/>
      <c r="G6" s="13" t="s">
        <v>201</v>
      </c>
      <c r="H6" s="10"/>
      <c r="I6" s="10"/>
      <c r="J6" s="9" t="s">
        <v>15</v>
      </c>
      <c r="K6" s="10"/>
      <c r="L6" s="10"/>
      <c r="N6" s="10"/>
      <c r="O6" s="10"/>
      <c r="P6" s="10"/>
      <c r="Q6" s="47"/>
    </row>
    <row r="7" s="1" customFormat="1" ht="5.1" customHeight="1" spans="1:17">
      <c r="A7" s="9"/>
      <c r="B7" s="10"/>
      <c r="C7" s="10"/>
      <c r="D7" s="11"/>
      <c r="E7" s="10"/>
      <c r="F7" s="10"/>
      <c r="G7" s="12"/>
      <c r="H7" s="12"/>
      <c r="I7" s="10"/>
      <c r="J7" s="12"/>
      <c r="K7" s="35"/>
      <c r="L7" s="10"/>
      <c r="M7" s="12"/>
      <c r="N7" s="12"/>
      <c r="O7" s="10"/>
      <c r="P7" s="12"/>
      <c r="Q7" s="46"/>
    </row>
    <row r="8" s="1" customFormat="1" ht="20.1" customHeight="1" spans="1:17">
      <c r="A8" s="9" t="s">
        <v>18</v>
      </c>
      <c r="B8" s="14"/>
      <c r="C8" s="10"/>
      <c r="D8" s="13" t="s">
        <v>17</v>
      </c>
      <c r="E8" s="14"/>
      <c r="F8" s="14"/>
      <c r="H8" s="10"/>
      <c r="I8" s="14"/>
      <c r="J8" s="36"/>
      <c r="K8" s="15"/>
      <c r="L8" s="14"/>
      <c r="N8" s="10"/>
      <c r="O8" s="14"/>
      <c r="P8" s="10"/>
      <c r="Q8" s="47"/>
    </row>
    <row r="9" s="1" customFormat="1" ht="5.1" customHeight="1" spans="1:17">
      <c r="A9" s="9"/>
      <c r="B9" s="10"/>
      <c r="C9" s="10"/>
      <c r="D9" s="11"/>
      <c r="E9" s="10"/>
      <c r="F9" s="10"/>
      <c r="G9" s="12"/>
      <c r="H9" s="12"/>
      <c r="I9" s="10"/>
      <c r="J9" s="12"/>
      <c r="K9" s="35"/>
      <c r="L9" s="10"/>
      <c r="M9" s="12"/>
      <c r="N9" s="12"/>
      <c r="O9" s="10"/>
      <c r="P9" s="12"/>
      <c r="Q9" s="46"/>
    </row>
    <row r="10" s="1" customFormat="1" ht="20.1" customHeight="1" spans="1:17">
      <c r="A10" s="9" t="s">
        <v>21</v>
      </c>
      <c r="B10" s="10"/>
      <c r="C10" s="10"/>
      <c r="D10" s="13" t="s">
        <v>202</v>
      </c>
      <c r="E10" s="15"/>
      <c r="F10" s="10"/>
      <c r="G10" s="13" t="s">
        <v>203</v>
      </c>
      <c r="H10" s="16"/>
      <c r="I10" s="16"/>
      <c r="J10" s="13" t="s">
        <v>23</v>
      </c>
      <c r="K10" s="16"/>
      <c r="L10" s="16"/>
      <c r="N10" s="10"/>
      <c r="O10" s="10"/>
      <c r="P10" s="10"/>
      <c r="Q10" s="47"/>
    </row>
    <row r="11" s="1" customFormat="1" ht="5.1" customHeight="1" spans="1:17">
      <c r="A11" s="9"/>
      <c r="B11" s="10"/>
      <c r="C11" s="10"/>
      <c r="D11" s="11"/>
      <c r="E11" s="10"/>
      <c r="F11" s="10"/>
      <c r="G11" s="12"/>
      <c r="H11" s="12"/>
      <c r="I11" s="10"/>
      <c r="J11" s="12"/>
      <c r="K11" s="35"/>
      <c r="L11" s="10"/>
      <c r="M11" s="12"/>
      <c r="N11" s="12"/>
      <c r="O11" s="10"/>
      <c r="P11" s="12"/>
      <c r="Q11" s="46"/>
    </row>
    <row r="12" s="1" customFormat="1" ht="20.1" customHeight="1" spans="1:17">
      <c r="A12" s="9" t="s">
        <v>204</v>
      </c>
      <c r="B12" s="17"/>
      <c r="C12" s="17"/>
      <c r="D12" s="9" t="s">
        <v>205</v>
      </c>
      <c r="E12" s="17"/>
      <c r="F12" s="17"/>
      <c r="G12" s="13" t="s">
        <v>206</v>
      </c>
      <c r="H12" s="17"/>
      <c r="I12" s="17"/>
      <c r="J12" s="13"/>
      <c r="K12" s="17"/>
      <c r="L12" s="17"/>
      <c r="M12" s="37"/>
      <c r="N12" s="38"/>
      <c r="O12" s="17"/>
      <c r="P12" s="38"/>
      <c r="Q12" s="48"/>
    </row>
    <row r="13" s="1" customFormat="1" ht="5.1" customHeight="1" spans="1:17">
      <c r="A13" s="9"/>
      <c r="B13" s="10"/>
      <c r="C13" s="10"/>
      <c r="D13" s="11"/>
      <c r="E13" s="10"/>
      <c r="F13" s="10"/>
      <c r="G13" s="12"/>
      <c r="H13" s="12"/>
      <c r="I13" s="10"/>
      <c r="J13" s="12"/>
      <c r="K13" s="35"/>
      <c r="L13" s="10"/>
      <c r="M13" s="12"/>
      <c r="N13" s="12"/>
      <c r="O13" s="10"/>
      <c r="P13" s="12"/>
      <c r="Q13" s="46"/>
    </row>
    <row r="14" s="1" customFormat="1" ht="20.1" customHeight="1" spans="1:17">
      <c r="A14" s="9"/>
      <c r="B14" s="17"/>
      <c r="C14" s="17"/>
      <c r="D14" s="9" t="s">
        <v>207</v>
      </c>
      <c r="E14" s="17"/>
      <c r="F14" s="17"/>
      <c r="G14" s="13" t="s">
        <v>26</v>
      </c>
      <c r="H14" s="17"/>
      <c r="I14" s="17"/>
      <c r="J14" s="13"/>
      <c r="K14" s="17"/>
      <c r="L14" s="17"/>
      <c r="M14" s="37"/>
      <c r="N14" s="38"/>
      <c r="O14" s="17"/>
      <c r="P14" s="38"/>
      <c r="Q14" s="48"/>
    </row>
    <row r="15" s="1" customFormat="1" ht="5.1" customHeight="1" spans="1:17">
      <c r="A15" s="9"/>
      <c r="B15" s="10"/>
      <c r="C15" s="10"/>
      <c r="D15" s="11"/>
      <c r="E15" s="10"/>
      <c r="F15" s="10"/>
      <c r="G15" s="12"/>
      <c r="H15" s="12"/>
      <c r="I15" s="10"/>
      <c r="J15" s="12"/>
      <c r="K15" s="35"/>
      <c r="L15" s="10"/>
      <c r="M15" s="12"/>
      <c r="N15" s="12"/>
      <c r="O15" s="10"/>
      <c r="P15" s="12"/>
      <c r="Q15" s="46"/>
    </row>
    <row r="16" s="1" customFormat="1" ht="20.1" customHeight="1" spans="1:17">
      <c r="A16" s="9" t="s">
        <v>12</v>
      </c>
      <c r="B16" s="10"/>
      <c r="C16" s="10" t="s">
        <v>208</v>
      </c>
      <c r="D16" s="9" t="s">
        <v>28</v>
      </c>
      <c r="E16" s="10"/>
      <c r="F16" s="10"/>
      <c r="G16" s="13" t="s">
        <v>209</v>
      </c>
      <c r="H16" s="18"/>
      <c r="I16" s="10"/>
      <c r="J16" s="10" t="s">
        <v>210</v>
      </c>
      <c r="K16" s="39"/>
      <c r="L16" s="10"/>
      <c r="M16" s="39"/>
      <c r="N16" s="39"/>
      <c r="O16" s="10"/>
      <c r="P16" s="39"/>
      <c r="Q16" s="49"/>
    </row>
    <row r="17" s="1" customFormat="1" ht="5.1" customHeight="1" spans="1:17">
      <c r="A17" s="9"/>
      <c r="B17" s="10"/>
      <c r="C17" s="10"/>
      <c r="D17" s="11"/>
      <c r="E17" s="10"/>
      <c r="F17" s="10"/>
      <c r="G17" s="12"/>
      <c r="H17" s="12"/>
      <c r="I17" s="10"/>
      <c r="J17" s="12"/>
      <c r="K17" s="35"/>
      <c r="L17" s="10"/>
      <c r="M17" s="12"/>
      <c r="N17" s="12"/>
      <c r="O17" s="10"/>
      <c r="P17" s="12"/>
      <c r="Q17" s="46"/>
    </row>
    <row r="18" s="1" customFormat="1" ht="20.1" customHeight="1" spans="1:17">
      <c r="A18" s="9" t="s">
        <v>211</v>
      </c>
      <c r="B18" s="10"/>
      <c r="C18" s="10" t="s">
        <v>208</v>
      </c>
      <c r="D18" s="13" t="s">
        <v>212</v>
      </c>
      <c r="E18" s="10"/>
      <c r="F18" s="10"/>
      <c r="G18" s="13"/>
      <c r="H18" s="19"/>
      <c r="I18" s="10"/>
      <c r="J18" s="39"/>
      <c r="K18" s="39"/>
      <c r="L18" s="10"/>
      <c r="M18" s="39"/>
      <c r="N18" s="39"/>
      <c r="O18" s="10"/>
      <c r="P18" s="39"/>
      <c r="Q18" s="49"/>
    </row>
    <row r="19" s="1" customFormat="1" ht="5.1" customHeight="1" spans="1:17">
      <c r="A19" s="9"/>
      <c r="B19" s="10"/>
      <c r="C19" s="10"/>
      <c r="D19" s="11"/>
      <c r="E19" s="10"/>
      <c r="F19" s="10"/>
      <c r="G19" s="12"/>
      <c r="H19" s="12"/>
      <c r="I19" s="10"/>
      <c r="J19" s="12"/>
      <c r="K19" s="35"/>
      <c r="L19" s="10"/>
      <c r="M19" s="12"/>
      <c r="N19" s="12"/>
      <c r="O19" s="10"/>
      <c r="P19" s="12"/>
      <c r="Q19" s="46"/>
    </row>
    <row r="20" s="1" customFormat="1" ht="20.1" customHeight="1" spans="1:17">
      <c r="A20" s="9" t="s">
        <v>213</v>
      </c>
      <c r="B20" s="10"/>
      <c r="C20" s="10" t="s">
        <v>208</v>
      </c>
      <c r="D20" s="13" t="s">
        <v>33</v>
      </c>
      <c r="E20" s="10"/>
      <c r="F20" s="10"/>
      <c r="G20" s="13" t="s">
        <v>214</v>
      </c>
      <c r="H20" s="15"/>
      <c r="I20" s="10"/>
      <c r="J20" s="13" t="s">
        <v>215</v>
      </c>
      <c r="K20" s="16"/>
      <c r="L20" s="16"/>
      <c r="M20" s="13" t="s">
        <v>216</v>
      </c>
      <c r="N20" s="15"/>
      <c r="O20" s="10"/>
      <c r="P20" s="13"/>
      <c r="Q20" s="6"/>
    </row>
    <row r="21" s="1" customFormat="1" ht="5.1" customHeight="1" spans="1:17">
      <c r="A21" s="9"/>
      <c r="B21" s="10"/>
      <c r="C21" s="10"/>
      <c r="D21" s="11"/>
      <c r="E21" s="10"/>
      <c r="F21" s="10"/>
      <c r="G21" s="12"/>
      <c r="H21" s="12"/>
      <c r="I21" s="10"/>
      <c r="J21" s="12"/>
      <c r="K21" s="35"/>
      <c r="L21" s="10"/>
      <c r="M21" s="12"/>
      <c r="N21" s="12"/>
      <c r="O21" s="10"/>
      <c r="P21" s="12"/>
      <c r="Q21" s="46"/>
    </row>
    <row r="22" s="1" customFormat="1" ht="20" customHeight="1" spans="1:17">
      <c r="A22" s="9" t="s">
        <v>217</v>
      </c>
      <c r="B22" s="10"/>
      <c r="C22" s="10" t="s">
        <v>208</v>
      </c>
      <c r="D22" s="13" t="s">
        <v>218</v>
      </c>
      <c r="E22" s="10"/>
      <c r="F22" s="10"/>
      <c r="H22" s="20"/>
      <c r="I22" s="10"/>
      <c r="J22" s="39"/>
      <c r="K22" s="31"/>
      <c r="L22" s="10"/>
      <c r="M22" s="16"/>
      <c r="N22" s="15"/>
      <c r="O22" s="10"/>
      <c r="P22" s="31"/>
      <c r="Q22" s="50"/>
    </row>
    <row r="23" s="1" customFormat="1" ht="5.1" customHeight="1" spans="1:17">
      <c r="A23" s="9"/>
      <c r="B23" s="10"/>
      <c r="C23" s="10"/>
      <c r="D23" s="11"/>
      <c r="E23" s="10"/>
      <c r="F23" s="10"/>
      <c r="G23" s="12"/>
      <c r="H23" s="12"/>
      <c r="I23" s="10"/>
      <c r="J23" s="12"/>
      <c r="K23" s="35"/>
      <c r="L23" s="10"/>
      <c r="M23" s="12"/>
      <c r="N23" s="12"/>
      <c r="O23" s="10"/>
      <c r="P23" s="12"/>
      <c r="Q23" s="46"/>
    </row>
    <row r="24" s="1" customFormat="1" ht="20.1" customHeight="1" spans="1:17">
      <c r="A24" s="9" t="s">
        <v>219</v>
      </c>
      <c r="B24" s="10"/>
      <c r="C24" s="10" t="s">
        <v>208</v>
      </c>
      <c r="D24" s="9" t="s">
        <v>220</v>
      </c>
      <c r="E24" s="10"/>
      <c r="F24" s="10"/>
      <c r="G24" s="13" t="s">
        <v>43</v>
      </c>
      <c r="H24" s="10"/>
      <c r="I24" s="10"/>
      <c r="J24" s="13" t="s">
        <v>45</v>
      </c>
      <c r="K24" s="10"/>
      <c r="L24" s="10"/>
      <c r="M24" s="13" t="s">
        <v>46</v>
      </c>
      <c r="N24" s="14"/>
      <c r="O24" s="10"/>
      <c r="P24" s="9" t="s">
        <v>221</v>
      </c>
      <c r="Q24" s="51"/>
    </row>
    <row r="25" s="1" customFormat="1" ht="4.5" customHeight="1" spans="1:17">
      <c r="A25" s="9"/>
      <c r="B25" s="10"/>
      <c r="C25" s="10"/>
      <c r="D25" s="21"/>
      <c r="E25" s="10"/>
      <c r="F25" s="10"/>
      <c r="G25" s="13"/>
      <c r="H25" s="10"/>
      <c r="I25" s="10"/>
      <c r="J25" s="9"/>
      <c r="K25" s="10"/>
      <c r="L25" s="10"/>
      <c r="M25" s="9"/>
      <c r="N25" s="14"/>
      <c r="O25" s="10"/>
      <c r="P25" s="9"/>
      <c r="Q25" s="51"/>
    </row>
    <row r="26" s="1" customFormat="1" ht="20.1" customHeight="1" spans="1:17">
      <c r="A26" s="9" t="s">
        <v>51</v>
      </c>
      <c r="B26" s="10"/>
      <c r="C26" s="10" t="s">
        <v>208</v>
      </c>
      <c r="D26" s="9" t="s">
        <v>48</v>
      </c>
      <c r="E26" s="20"/>
      <c r="F26" s="15"/>
      <c r="G26" s="13" t="s">
        <v>222</v>
      </c>
      <c r="H26" s="15"/>
      <c r="I26" s="10"/>
      <c r="J26" s="13" t="s">
        <v>223</v>
      </c>
      <c r="K26" s="14"/>
      <c r="L26" s="10"/>
      <c r="M26" s="13" t="s">
        <v>224</v>
      </c>
      <c r="Q26" s="51"/>
    </row>
    <row r="27" s="1" customFormat="1" ht="5.1" customHeight="1" spans="1:17">
      <c r="A27" s="9"/>
      <c r="B27" s="10"/>
      <c r="C27" s="10"/>
      <c r="D27" s="11"/>
      <c r="E27" s="10"/>
      <c r="F27" s="10"/>
      <c r="G27" s="12"/>
      <c r="H27" s="12"/>
      <c r="I27" s="10"/>
      <c r="J27" s="12"/>
      <c r="K27" s="35"/>
      <c r="L27" s="10"/>
      <c r="M27" s="12"/>
      <c r="N27" s="12"/>
      <c r="O27" s="10"/>
      <c r="P27" s="12"/>
      <c r="Q27" s="46"/>
    </row>
    <row r="28" s="1" customFormat="1" ht="20.1" customHeight="1" spans="1:17">
      <c r="A28" s="9" t="s">
        <v>57</v>
      </c>
      <c r="B28" s="10"/>
      <c r="C28" s="10" t="s">
        <v>208</v>
      </c>
      <c r="D28" s="13" t="s">
        <v>54</v>
      </c>
      <c r="E28" s="10"/>
      <c r="F28" s="10"/>
      <c r="G28" s="13" t="s">
        <v>56</v>
      </c>
      <c r="H28" s="22"/>
      <c r="I28" s="29"/>
      <c r="K28" s="27"/>
      <c r="L28" s="29"/>
      <c r="M28" s="40"/>
      <c r="N28" s="22"/>
      <c r="O28" s="29"/>
      <c r="P28" s="40"/>
      <c r="Q28" s="52"/>
    </row>
    <row r="29" s="1" customFormat="1" ht="5.1" customHeight="1" spans="1:17">
      <c r="A29" s="9"/>
      <c r="B29" s="10"/>
      <c r="C29" s="10"/>
      <c r="D29" s="11"/>
      <c r="E29" s="10"/>
      <c r="F29" s="10"/>
      <c r="G29" s="23"/>
      <c r="H29" s="23"/>
      <c r="I29" s="29"/>
      <c r="J29" s="23"/>
      <c r="K29" s="35"/>
      <c r="L29" s="29"/>
      <c r="M29" s="23"/>
      <c r="N29" s="23"/>
      <c r="O29" s="29"/>
      <c r="P29" s="23"/>
      <c r="Q29" s="53"/>
    </row>
    <row r="30" s="1" customFormat="1" ht="20.1" customHeight="1" spans="1:17">
      <c r="A30" s="9" t="s">
        <v>61</v>
      </c>
      <c r="B30" s="10"/>
      <c r="C30" s="10" t="s">
        <v>208</v>
      </c>
      <c r="D30" s="13" t="s">
        <v>225</v>
      </c>
      <c r="E30" s="10"/>
      <c r="F30" s="10"/>
      <c r="G30" s="13" t="s">
        <v>60</v>
      </c>
      <c r="J30" s="13" t="s">
        <v>62</v>
      </c>
      <c r="K30" s="10"/>
      <c r="L30" s="10"/>
      <c r="M30" s="13" t="s">
        <v>63</v>
      </c>
      <c r="N30" s="10"/>
      <c r="O30" s="15"/>
      <c r="P30" s="13" t="s">
        <v>64</v>
      </c>
      <c r="Q30" s="47"/>
    </row>
    <row r="31" s="1" customFormat="1" ht="5.1" customHeight="1" spans="1:17">
      <c r="A31" s="9"/>
      <c r="B31" s="10"/>
      <c r="C31" s="10"/>
      <c r="D31" s="11"/>
      <c r="E31" s="10"/>
      <c r="F31" s="10"/>
      <c r="G31" s="23"/>
      <c r="H31" s="23"/>
      <c r="I31" s="29"/>
      <c r="J31" s="23"/>
      <c r="K31" s="35"/>
      <c r="L31" s="29"/>
      <c r="M31" s="23"/>
      <c r="N31" s="23"/>
      <c r="O31" s="29"/>
      <c r="P31" s="23"/>
      <c r="Q31" s="53"/>
    </row>
    <row r="32" s="1" customFormat="1" ht="20.1" customHeight="1" spans="1:17">
      <c r="A32" s="9"/>
      <c r="B32" s="14"/>
      <c r="C32" s="10"/>
      <c r="D32" s="13" t="s">
        <v>65</v>
      </c>
      <c r="E32" s="15"/>
      <c r="F32" s="15"/>
      <c r="G32" s="24" t="s">
        <v>226</v>
      </c>
      <c r="H32" s="15"/>
      <c r="I32" s="15"/>
      <c r="J32" s="13" t="s">
        <v>227</v>
      </c>
      <c r="K32" s="15"/>
      <c r="L32" s="16"/>
      <c r="M32" s="13" t="s">
        <v>228</v>
      </c>
      <c r="N32" s="15"/>
      <c r="O32" s="16"/>
      <c r="P32" s="13" t="s">
        <v>229</v>
      </c>
      <c r="Q32" s="6"/>
    </row>
    <row r="33" s="1" customFormat="1" ht="5.1" customHeight="1" spans="1:17">
      <c r="A33" s="9"/>
      <c r="B33" s="10"/>
      <c r="C33" s="10"/>
      <c r="D33" s="11"/>
      <c r="E33" s="25"/>
      <c r="F33" s="25"/>
      <c r="G33" s="26"/>
      <c r="H33" s="26"/>
      <c r="I33" s="41"/>
      <c r="J33" s="42"/>
      <c r="K33" s="43"/>
      <c r="L33" s="41"/>
      <c r="M33" s="26"/>
      <c r="N33" s="26"/>
      <c r="O33" s="41"/>
      <c r="P33" s="23"/>
      <c r="Q33" s="53"/>
    </row>
    <row r="34" s="1" customFormat="1" ht="20.1" customHeight="1" spans="1:17">
      <c r="A34" s="9" t="s">
        <v>230</v>
      </c>
      <c r="B34" s="10"/>
      <c r="C34" s="10" t="s">
        <v>208</v>
      </c>
      <c r="D34" s="13" t="s">
        <v>231</v>
      </c>
      <c r="E34" s="10"/>
      <c r="F34" s="10"/>
      <c r="H34" s="10"/>
      <c r="I34" s="29"/>
      <c r="J34" s="40"/>
      <c r="K34" s="27"/>
      <c r="L34" s="29"/>
      <c r="N34" s="22"/>
      <c r="O34" s="29"/>
      <c r="P34" s="40"/>
      <c r="Q34" s="52"/>
    </row>
    <row r="35" s="1" customFormat="1" ht="5.1" customHeight="1" spans="1:17">
      <c r="A35" s="9"/>
      <c r="B35" s="10"/>
      <c r="C35" s="10"/>
      <c r="D35" s="11"/>
      <c r="E35" s="10"/>
      <c r="F35" s="10"/>
      <c r="G35" s="12"/>
      <c r="H35" s="12"/>
      <c r="I35" s="10"/>
      <c r="J35" s="12"/>
      <c r="K35" s="35"/>
      <c r="L35" s="10"/>
      <c r="M35" s="12"/>
      <c r="N35" s="12"/>
      <c r="O35" s="10"/>
      <c r="P35" s="12"/>
      <c r="Q35" s="46"/>
    </row>
    <row r="36" s="1" customFormat="1" ht="20.1" customHeight="1" spans="1:17">
      <c r="A36" s="9" t="s">
        <v>73</v>
      </c>
      <c r="B36" s="14"/>
      <c r="C36" s="10" t="s">
        <v>208</v>
      </c>
      <c r="D36" s="13" t="s">
        <v>70</v>
      </c>
      <c r="E36" s="15"/>
      <c r="F36" s="27"/>
      <c r="G36" s="13" t="s">
        <v>72</v>
      </c>
      <c r="H36" s="15"/>
      <c r="I36" s="27"/>
      <c r="J36" s="13" t="s">
        <v>232</v>
      </c>
      <c r="K36" s="15"/>
      <c r="L36" s="15"/>
      <c r="M36" s="13" t="s">
        <v>75</v>
      </c>
      <c r="N36" s="15"/>
      <c r="O36" s="22"/>
      <c r="P36" s="40"/>
      <c r="Q36" s="51"/>
    </row>
    <row r="37" s="1" customFormat="1" ht="5.1" customHeight="1" spans="1:17">
      <c r="A37" s="9"/>
      <c r="B37" s="10"/>
      <c r="C37" s="10"/>
      <c r="D37" s="28"/>
      <c r="E37" s="29"/>
      <c r="F37" s="29"/>
      <c r="G37" s="23"/>
      <c r="H37" s="23"/>
      <c r="I37" s="29"/>
      <c r="J37" s="23"/>
      <c r="K37" s="35"/>
      <c r="L37" s="29"/>
      <c r="M37" s="23"/>
      <c r="N37" s="23"/>
      <c r="O37" s="29"/>
      <c r="P37" s="23"/>
      <c r="Q37" s="46"/>
    </row>
    <row r="38" s="1" customFormat="1" ht="20.1" customHeight="1" spans="1:17">
      <c r="A38" s="9" t="s">
        <v>79</v>
      </c>
      <c r="B38" s="14"/>
      <c r="C38" s="10" t="s">
        <v>208</v>
      </c>
      <c r="D38" s="13" t="s">
        <v>76</v>
      </c>
      <c r="E38" s="10"/>
      <c r="F38" s="27"/>
      <c r="G38" s="13" t="s">
        <v>233</v>
      </c>
      <c r="H38" s="15"/>
      <c r="I38" s="15"/>
      <c r="K38" s="15"/>
      <c r="L38" s="22"/>
      <c r="M38" s="40"/>
      <c r="N38" s="22"/>
      <c r="O38" s="22"/>
      <c r="P38" s="40"/>
      <c r="Q38" s="51"/>
    </row>
    <row r="39" s="1" customFormat="1" ht="5.1" customHeight="1" spans="1:17">
      <c r="A39" s="9"/>
      <c r="B39" s="10"/>
      <c r="C39" s="10"/>
      <c r="D39" s="11"/>
      <c r="E39" s="10"/>
      <c r="F39" s="10"/>
      <c r="G39" s="12"/>
      <c r="H39" s="12"/>
      <c r="I39" s="10"/>
      <c r="J39" s="12"/>
      <c r="K39" s="35"/>
      <c r="L39" s="10"/>
      <c r="M39" s="12"/>
      <c r="N39" s="12"/>
      <c r="O39" s="10"/>
      <c r="P39" s="12"/>
      <c r="Q39" s="46"/>
    </row>
    <row r="40" s="1" customFormat="1" ht="20.1" customHeight="1" spans="1:17">
      <c r="A40" s="9" t="s">
        <v>81</v>
      </c>
      <c r="B40" s="10"/>
      <c r="C40" s="10" t="s">
        <v>208</v>
      </c>
      <c r="D40" s="13" t="s">
        <v>234</v>
      </c>
      <c r="E40" s="10"/>
      <c r="F40" s="10"/>
      <c r="G40" s="13" t="s">
        <v>80</v>
      </c>
      <c r="H40" s="10"/>
      <c r="I40" s="10"/>
      <c r="J40" s="13" t="s">
        <v>82</v>
      </c>
      <c r="K40" s="15"/>
      <c r="L40" s="29"/>
      <c r="M40" s="13" t="s">
        <v>235</v>
      </c>
      <c r="N40" s="15"/>
      <c r="O40" s="15"/>
      <c r="P40" s="13" t="s">
        <v>236</v>
      </c>
      <c r="Q40" s="47"/>
    </row>
    <row r="41" s="1" customFormat="1" ht="5.1" customHeight="1" spans="1:17">
      <c r="A41" s="9"/>
      <c r="B41" s="10"/>
      <c r="C41" s="10"/>
      <c r="D41" s="11"/>
      <c r="E41" s="10"/>
      <c r="F41" s="10"/>
      <c r="G41" s="12"/>
      <c r="H41" s="12"/>
      <c r="I41" s="10"/>
      <c r="J41" s="12"/>
      <c r="K41" s="35"/>
      <c r="L41" s="10"/>
      <c r="M41" s="12"/>
      <c r="N41" s="12"/>
      <c r="O41" s="10"/>
      <c r="P41" s="12"/>
      <c r="Q41" s="46"/>
    </row>
    <row r="42" s="1" customFormat="1" ht="20.1" customHeight="1" spans="1:17">
      <c r="A42" s="9" t="s">
        <v>237</v>
      </c>
      <c r="B42" s="15"/>
      <c r="C42" s="10" t="s">
        <v>208</v>
      </c>
      <c r="D42" s="13" t="s">
        <v>85</v>
      </c>
      <c r="E42" s="15"/>
      <c r="F42" s="15"/>
      <c r="G42" s="13" t="s">
        <v>87</v>
      </c>
      <c r="H42" s="15"/>
      <c r="I42" s="15"/>
      <c r="J42" s="13" t="s">
        <v>238</v>
      </c>
      <c r="K42" s="15"/>
      <c r="L42" s="15"/>
      <c r="N42" s="14"/>
      <c r="O42" s="15"/>
      <c r="P42" s="31"/>
      <c r="Q42" s="51"/>
    </row>
    <row r="43" s="1" customFormat="1" ht="20.1" customHeight="1" spans="1:17">
      <c r="A43" s="9" t="s">
        <v>239</v>
      </c>
      <c r="B43" s="30"/>
      <c r="C43" s="10"/>
      <c r="D43" s="31"/>
      <c r="E43" s="30"/>
      <c r="F43" s="30"/>
      <c r="G43" s="31"/>
      <c r="H43" s="30"/>
      <c r="I43" s="30"/>
      <c r="J43" s="16"/>
      <c r="K43" s="30"/>
      <c r="L43" s="30"/>
      <c r="M43" s="31"/>
      <c r="N43" s="14"/>
      <c r="O43" s="30"/>
      <c r="P43" s="31"/>
      <c r="Q43" s="51"/>
    </row>
    <row r="44" s="1" customFormat="1" ht="5.1" customHeight="1" spans="1:17">
      <c r="A44" s="9"/>
      <c r="B44" s="10"/>
      <c r="C44" s="10"/>
      <c r="D44" s="11"/>
      <c r="E44" s="10"/>
      <c r="F44" s="10"/>
      <c r="G44" s="12"/>
      <c r="H44" s="12"/>
      <c r="I44" s="10"/>
      <c r="J44" s="12"/>
      <c r="K44" s="35"/>
      <c r="L44" s="10"/>
      <c r="M44" s="12"/>
      <c r="N44" s="12"/>
      <c r="O44" s="10"/>
      <c r="P44" s="12"/>
      <c r="Q44" s="46"/>
    </row>
    <row r="45" s="1" customFormat="1" ht="20.1" customHeight="1" spans="1:17">
      <c r="A45" s="9" t="s">
        <v>93</v>
      </c>
      <c r="B45" s="10"/>
      <c r="C45" s="10" t="s">
        <v>208</v>
      </c>
      <c r="D45" s="13" t="s">
        <v>90</v>
      </c>
      <c r="E45" s="10"/>
      <c r="F45" s="10"/>
      <c r="G45" s="13" t="s">
        <v>92</v>
      </c>
      <c r="H45" s="10"/>
      <c r="I45" s="10"/>
      <c r="J45" s="13" t="s">
        <v>94</v>
      </c>
      <c r="K45" s="10"/>
      <c r="L45" s="10"/>
      <c r="N45" s="15"/>
      <c r="O45" s="15"/>
      <c r="P45" s="13"/>
      <c r="Q45" s="6"/>
    </row>
    <row r="46" s="1" customFormat="1" ht="5.1" customHeight="1" spans="1:17">
      <c r="A46" s="9"/>
      <c r="B46" s="10"/>
      <c r="C46" s="10"/>
      <c r="D46" s="11"/>
      <c r="E46" s="10"/>
      <c r="F46" s="10"/>
      <c r="G46" s="12"/>
      <c r="H46" s="12"/>
      <c r="I46" s="10"/>
      <c r="J46" s="12"/>
      <c r="K46" s="35"/>
      <c r="L46" s="10"/>
      <c r="M46" s="12"/>
      <c r="N46" s="12"/>
      <c r="O46" s="10"/>
      <c r="P46" s="12"/>
      <c r="Q46" s="46"/>
    </row>
    <row r="47" s="1" customFormat="1" ht="20.1" customHeight="1" spans="1:17">
      <c r="A47" s="9" t="s">
        <v>98</v>
      </c>
      <c r="B47" s="30"/>
      <c r="C47" s="10" t="s">
        <v>208</v>
      </c>
      <c r="D47" s="13" t="s">
        <v>240</v>
      </c>
      <c r="E47" s="15"/>
      <c r="F47" s="15"/>
      <c r="G47" s="13" t="s">
        <v>241</v>
      </c>
      <c r="H47" s="15"/>
      <c r="I47" s="27"/>
      <c r="J47" s="13" t="s">
        <v>242</v>
      </c>
      <c r="K47" s="15"/>
      <c r="L47" s="15"/>
      <c r="M47" s="13" t="s">
        <v>243</v>
      </c>
      <c r="N47" s="15"/>
      <c r="O47" s="27"/>
      <c r="P47" s="13" t="s">
        <v>244</v>
      </c>
      <c r="Q47" s="6"/>
    </row>
    <row r="48" s="1" customFormat="1" ht="5.1" customHeight="1" spans="1:17">
      <c r="A48" s="9"/>
      <c r="B48" s="10"/>
      <c r="C48" s="10"/>
      <c r="D48" s="28"/>
      <c r="E48" s="29"/>
      <c r="F48" s="29"/>
      <c r="G48" s="28"/>
      <c r="H48" s="29"/>
      <c r="I48" s="29"/>
      <c r="J48" s="28"/>
      <c r="K48" s="29"/>
      <c r="L48" s="29"/>
      <c r="M48" s="28"/>
      <c r="N48" s="29"/>
      <c r="O48" s="29"/>
      <c r="P48" s="28"/>
      <c r="Q48" s="54"/>
    </row>
    <row r="49" s="1" customFormat="1" ht="20.1" customHeight="1" spans="1:17">
      <c r="A49" s="9" t="s">
        <v>245</v>
      </c>
      <c r="B49" s="30"/>
      <c r="C49" s="10"/>
      <c r="D49" s="13" t="s">
        <v>246</v>
      </c>
      <c r="E49" s="15"/>
      <c r="F49" s="16"/>
      <c r="G49" s="13" t="s">
        <v>247</v>
      </c>
      <c r="H49" s="15"/>
      <c r="I49" s="27"/>
      <c r="J49" s="13" t="s">
        <v>248</v>
      </c>
      <c r="N49" s="15"/>
      <c r="O49" s="15"/>
      <c r="Q49" s="6"/>
    </row>
    <row r="50" s="1" customFormat="1" ht="5.1" customHeight="1" spans="1:17">
      <c r="A50" s="9"/>
      <c r="B50" s="10"/>
      <c r="C50" s="10"/>
      <c r="D50" s="28"/>
      <c r="E50" s="29"/>
      <c r="F50" s="29"/>
      <c r="G50" s="11"/>
      <c r="H50" s="10"/>
      <c r="I50" s="10"/>
      <c r="J50" s="11"/>
      <c r="K50" s="10"/>
      <c r="L50" s="10"/>
      <c r="M50" s="11"/>
      <c r="N50" s="10"/>
      <c r="O50" s="10"/>
      <c r="P50" s="11"/>
      <c r="Q50" s="47"/>
    </row>
    <row r="51" s="1" customFormat="1" ht="20.1" customHeight="1" spans="1:17">
      <c r="A51" s="9" t="s">
        <v>107</v>
      </c>
      <c r="B51" s="10"/>
      <c r="C51" s="10" t="s">
        <v>208</v>
      </c>
      <c r="D51" s="13" t="s">
        <v>104</v>
      </c>
      <c r="E51" s="15"/>
      <c r="F51" s="15"/>
      <c r="G51" s="13" t="s">
        <v>249</v>
      </c>
      <c r="H51" s="15"/>
      <c r="I51" s="10"/>
      <c r="J51" s="13" t="s">
        <v>250</v>
      </c>
      <c r="K51" s="15"/>
      <c r="L51" s="41"/>
      <c r="M51" s="13" t="s">
        <v>251</v>
      </c>
      <c r="N51" s="15"/>
      <c r="O51" s="27"/>
      <c r="P51" s="13" t="s">
        <v>252</v>
      </c>
      <c r="Q51" s="6"/>
    </row>
    <row r="52" s="1" customFormat="1" ht="5.1" customHeight="1" spans="1:17">
      <c r="A52" s="9"/>
      <c r="B52" s="10"/>
      <c r="C52" s="10"/>
      <c r="D52" s="11"/>
      <c r="E52" s="10"/>
      <c r="F52" s="10"/>
      <c r="G52" s="12"/>
      <c r="H52" s="12"/>
      <c r="I52" s="10"/>
      <c r="J52" s="12"/>
      <c r="K52" s="35"/>
      <c r="L52" s="10"/>
      <c r="M52" s="12"/>
      <c r="N52" s="12"/>
      <c r="O52" s="10"/>
      <c r="P52" s="12"/>
      <c r="Q52" s="46"/>
    </row>
    <row r="53" s="1" customFormat="1" ht="20.1" customHeight="1" spans="1:17">
      <c r="A53" s="9"/>
      <c r="B53" s="30"/>
      <c r="C53" s="10"/>
      <c r="D53" s="13" t="s">
        <v>253</v>
      </c>
      <c r="E53" s="15"/>
      <c r="F53" s="27"/>
      <c r="G53" s="13" t="s">
        <v>254</v>
      </c>
      <c r="H53" s="15"/>
      <c r="I53" s="27"/>
      <c r="J53" s="13" t="s">
        <v>255</v>
      </c>
      <c r="K53" s="15"/>
      <c r="L53" s="15"/>
      <c r="M53" s="13" t="s">
        <v>256</v>
      </c>
      <c r="N53" s="30"/>
      <c r="O53" s="30"/>
      <c r="P53" s="13" t="s">
        <v>257</v>
      </c>
      <c r="Q53" s="50"/>
    </row>
    <row r="54" s="1" customFormat="1" ht="5.1" customHeight="1" spans="1:17">
      <c r="A54" s="9"/>
      <c r="B54" s="10"/>
      <c r="C54" s="10"/>
      <c r="D54" s="11"/>
      <c r="E54" s="25"/>
      <c r="F54" s="25"/>
      <c r="G54" s="32"/>
      <c r="H54" s="32"/>
      <c r="I54" s="25"/>
      <c r="J54" s="32"/>
      <c r="K54" s="43"/>
      <c r="L54" s="10"/>
      <c r="M54" s="12"/>
      <c r="N54" s="12"/>
      <c r="O54" s="10"/>
      <c r="P54" s="12"/>
      <c r="Q54" s="46"/>
    </row>
    <row r="55" s="1" customFormat="1" ht="20.1" customHeight="1" spans="1:17">
      <c r="A55" s="9"/>
      <c r="B55" s="30"/>
      <c r="C55" s="10"/>
      <c r="D55" s="13" t="s">
        <v>258</v>
      </c>
      <c r="E55" s="15"/>
      <c r="F55" s="27"/>
      <c r="G55" s="13"/>
      <c r="H55" s="15"/>
      <c r="I55" s="27"/>
      <c r="J55" s="15"/>
      <c r="K55" s="15"/>
      <c r="L55" s="15"/>
      <c r="M55" s="13"/>
      <c r="N55" s="30"/>
      <c r="O55" s="30"/>
      <c r="P55" s="13"/>
      <c r="Q55" s="50"/>
    </row>
    <row r="56" s="1" customFormat="1" ht="5.1" customHeight="1" spans="1:17">
      <c r="A56" s="9"/>
      <c r="B56" s="10"/>
      <c r="C56" s="10"/>
      <c r="D56" s="11"/>
      <c r="E56" s="25"/>
      <c r="F56" s="25"/>
      <c r="G56" s="32"/>
      <c r="H56" s="32"/>
      <c r="I56" s="25"/>
      <c r="J56" s="32"/>
      <c r="K56" s="43"/>
      <c r="L56" s="10"/>
      <c r="M56" s="12"/>
      <c r="N56" s="12"/>
      <c r="O56" s="10"/>
      <c r="P56" s="12"/>
      <c r="Q56" s="46"/>
    </row>
    <row r="57" s="1" customFormat="1" ht="20.1" customHeight="1" spans="1:17">
      <c r="A57" s="33" t="s">
        <v>120</v>
      </c>
      <c r="B57" s="14"/>
      <c r="C57" s="10" t="s">
        <v>208</v>
      </c>
      <c r="D57" s="13" t="s">
        <v>117</v>
      </c>
      <c r="E57" s="10"/>
      <c r="F57" s="25"/>
      <c r="G57" s="13" t="s">
        <v>259</v>
      </c>
      <c r="H57" s="10"/>
      <c r="I57" s="25"/>
      <c r="J57" s="13" t="s">
        <v>260</v>
      </c>
      <c r="K57" s="15"/>
      <c r="L57" s="15"/>
      <c r="M57" s="13" t="s">
        <v>261</v>
      </c>
      <c r="N57" s="14"/>
      <c r="O57" s="14"/>
      <c r="P57" s="9" t="s">
        <v>123</v>
      </c>
      <c r="Q57" s="51"/>
    </row>
    <row r="58" s="1" customFormat="1" ht="5.1" customHeight="1" spans="1:17">
      <c r="A58" s="9"/>
      <c r="B58" s="10"/>
      <c r="C58" s="10"/>
      <c r="D58" s="11"/>
      <c r="E58" s="10"/>
      <c r="F58" s="10"/>
      <c r="G58" s="12"/>
      <c r="H58" s="12"/>
      <c r="I58" s="10"/>
      <c r="J58" s="12"/>
      <c r="K58" s="35"/>
      <c r="L58" s="10"/>
      <c r="M58" s="12"/>
      <c r="N58" s="12"/>
      <c r="O58" s="10"/>
      <c r="P58" s="12"/>
      <c r="Q58" s="46"/>
    </row>
    <row r="59" s="1" customFormat="1" ht="20.1" customHeight="1" spans="1:17">
      <c r="A59" s="33" t="s">
        <v>127</v>
      </c>
      <c r="B59" s="10"/>
      <c r="C59" s="10" t="s">
        <v>208</v>
      </c>
      <c r="D59" s="13" t="s">
        <v>124</v>
      </c>
      <c r="E59" s="10"/>
      <c r="F59" s="10"/>
      <c r="G59" s="13" t="s">
        <v>126</v>
      </c>
      <c r="H59" s="15"/>
      <c r="I59" s="15"/>
      <c r="J59" s="13" t="s">
        <v>128</v>
      </c>
      <c r="K59" s="15"/>
      <c r="L59" s="15"/>
      <c r="M59" s="13" t="s">
        <v>129</v>
      </c>
      <c r="N59" s="16"/>
      <c r="O59" s="16"/>
      <c r="P59" s="13" t="s">
        <v>130</v>
      </c>
      <c r="Q59" s="6"/>
    </row>
    <row r="60" s="1" customFormat="1" ht="5.1" customHeight="1" spans="1:17">
      <c r="A60" s="9"/>
      <c r="B60" s="10"/>
      <c r="C60" s="10"/>
      <c r="D60" s="11"/>
      <c r="E60" s="10"/>
      <c r="F60" s="10"/>
      <c r="G60" s="12"/>
      <c r="H60" s="12"/>
      <c r="I60" s="10"/>
      <c r="J60" s="12"/>
      <c r="K60" s="44"/>
      <c r="L60" s="10"/>
      <c r="M60" s="12"/>
      <c r="N60" s="12"/>
      <c r="O60" s="10"/>
      <c r="P60" s="12"/>
      <c r="Q60" s="46"/>
    </row>
    <row r="61" s="1" customFormat="1" ht="20.1" customHeight="1" spans="1:17">
      <c r="A61" s="33"/>
      <c r="B61" s="10"/>
      <c r="C61" s="10"/>
      <c r="D61" s="13" t="s">
        <v>131</v>
      </c>
      <c r="E61" s="15"/>
      <c r="F61" s="16"/>
      <c r="G61" s="13" t="s">
        <v>132</v>
      </c>
      <c r="H61" s="15"/>
      <c r="I61" s="27"/>
      <c r="J61" s="13" t="s">
        <v>133</v>
      </c>
      <c r="M61" s="13" t="s">
        <v>262</v>
      </c>
      <c r="N61" s="15"/>
      <c r="O61" s="15"/>
      <c r="P61" s="13" t="s">
        <v>263</v>
      </c>
      <c r="Q61" s="6"/>
    </row>
    <row r="62" s="1" customFormat="1" ht="5.1" customHeight="1" spans="1:17">
      <c r="A62" s="9"/>
      <c r="B62" s="10"/>
      <c r="C62" s="10"/>
      <c r="D62" s="11"/>
      <c r="E62" s="10"/>
      <c r="F62" s="10"/>
      <c r="G62" s="12"/>
      <c r="H62" s="12"/>
      <c r="I62" s="10"/>
      <c r="J62" s="36"/>
      <c r="K62" s="15"/>
      <c r="L62" s="15"/>
      <c r="M62" s="36"/>
      <c r="N62" s="15"/>
      <c r="O62" s="15"/>
      <c r="P62" s="36"/>
      <c r="Q62" s="6"/>
    </row>
    <row r="63" s="1" customFormat="1" ht="20.1" customHeight="1" spans="1:17">
      <c r="A63" s="33"/>
      <c r="B63" s="10"/>
      <c r="C63" s="10" t="s">
        <v>208</v>
      </c>
      <c r="D63" s="13" t="s">
        <v>136</v>
      </c>
      <c r="E63" s="10"/>
      <c r="F63" s="10"/>
      <c r="G63" s="13" t="s">
        <v>137</v>
      </c>
      <c r="H63" s="15"/>
      <c r="I63" s="10"/>
      <c r="J63" s="13" t="s">
        <v>138</v>
      </c>
      <c r="K63" s="15"/>
      <c r="L63" s="15"/>
      <c r="M63" s="13" t="s">
        <v>139</v>
      </c>
      <c r="N63" s="15"/>
      <c r="O63" s="15"/>
      <c r="P63" s="13" t="s">
        <v>140</v>
      </c>
      <c r="Q63" s="6"/>
    </row>
    <row r="64" s="1" customFormat="1" ht="5.1" customHeight="1" spans="1:17">
      <c r="A64" s="9"/>
      <c r="B64" s="10"/>
      <c r="C64" s="10"/>
      <c r="D64" s="11"/>
      <c r="E64" s="10"/>
      <c r="F64" s="10"/>
      <c r="G64" s="12"/>
      <c r="H64" s="12"/>
      <c r="I64" s="10"/>
      <c r="J64" s="36"/>
      <c r="K64" s="15"/>
      <c r="L64" s="15"/>
      <c r="M64" s="36"/>
      <c r="N64" s="15"/>
      <c r="O64" s="15"/>
      <c r="P64" s="36"/>
      <c r="Q64" s="6"/>
    </row>
    <row r="65" s="1" customFormat="1" ht="20.1" customHeight="1" spans="1:17">
      <c r="A65" s="33"/>
      <c r="B65" s="10"/>
      <c r="C65" s="10"/>
      <c r="D65" s="13" t="s">
        <v>264</v>
      </c>
      <c r="E65" s="15"/>
      <c r="F65" s="16"/>
      <c r="G65" s="13" t="s">
        <v>265</v>
      </c>
      <c r="H65" s="15"/>
      <c r="I65" s="27"/>
      <c r="J65" s="13" t="s">
        <v>266</v>
      </c>
      <c r="K65" s="15"/>
      <c r="L65" s="15"/>
      <c r="N65" s="15"/>
      <c r="O65" s="15"/>
      <c r="P65" s="36"/>
      <c r="Q65" s="6"/>
    </row>
    <row r="66" s="1" customFormat="1" ht="5.1" customHeight="1" spans="1:17">
      <c r="A66" s="9"/>
      <c r="B66" s="10"/>
      <c r="C66" s="10"/>
      <c r="D66" s="11"/>
      <c r="E66" s="10"/>
      <c r="F66" s="10"/>
      <c r="G66" s="12"/>
      <c r="H66" s="12"/>
      <c r="I66" s="10"/>
      <c r="J66" s="12"/>
      <c r="K66" s="44"/>
      <c r="L66" s="10"/>
      <c r="M66" s="12"/>
      <c r="N66" s="12"/>
      <c r="O66" s="10"/>
      <c r="P66" s="12"/>
      <c r="Q66" s="46"/>
    </row>
    <row r="67" s="1" customFormat="1" ht="20.1" customHeight="1" spans="1:17">
      <c r="A67" s="33" t="s">
        <v>148</v>
      </c>
      <c r="B67" s="10"/>
      <c r="C67" s="10" t="s">
        <v>208</v>
      </c>
      <c r="D67" s="13" t="s">
        <v>267</v>
      </c>
      <c r="E67" s="15"/>
      <c r="F67" s="10"/>
      <c r="G67" s="13" t="s">
        <v>147</v>
      </c>
      <c r="H67" s="15"/>
      <c r="I67" s="10"/>
      <c r="J67" s="13" t="s">
        <v>149</v>
      </c>
      <c r="K67" s="15"/>
      <c r="L67" s="15"/>
      <c r="M67" s="13" t="s">
        <v>150</v>
      </c>
      <c r="N67" s="16"/>
      <c r="O67" s="16"/>
      <c r="P67" s="13" t="s">
        <v>268</v>
      </c>
      <c r="Q67" s="6"/>
    </row>
    <row r="68" s="1" customFormat="1" ht="5.1" customHeight="1" spans="1:17">
      <c r="A68" s="9"/>
      <c r="B68" s="10"/>
      <c r="C68" s="10"/>
      <c r="D68" s="11"/>
      <c r="E68" s="10"/>
      <c r="F68" s="10"/>
      <c r="G68" s="12"/>
      <c r="H68" s="12"/>
      <c r="I68" s="10"/>
      <c r="J68" s="12"/>
      <c r="K68" s="44"/>
      <c r="L68" s="10"/>
      <c r="M68" s="12"/>
      <c r="N68" s="12"/>
      <c r="O68" s="10"/>
      <c r="P68" s="12"/>
      <c r="Q68" s="46"/>
    </row>
    <row r="69" s="1" customFormat="1" ht="20.1" customHeight="1" spans="1:17">
      <c r="A69" s="33"/>
      <c r="B69" s="10"/>
      <c r="C69" s="10"/>
      <c r="D69" s="13" t="s">
        <v>269</v>
      </c>
      <c r="E69" s="15"/>
      <c r="F69" s="15"/>
      <c r="G69" s="13" t="s">
        <v>270</v>
      </c>
      <c r="H69" s="15"/>
      <c r="I69" s="15"/>
      <c r="K69" s="15"/>
      <c r="L69" s="15"/>
      <c r="M69" s="16"/>
      <c r="N69" s="15"/>
      <c r="O69" s="15"/>
      <c r="P69" s="16"/>
      <c r="Q69" s="6"/>
    </row>
    <row r="70" s="1" customFormat="1" ht="5.1" customHeight="1" spans="1:17">
      <c r="A70" s="9"/>
      <c r="B70" s="10"/>
      <c r="C70" s="10"/>
      <c r="D70" s="11"/>
      <c r="E70" s="10"/>
      <c r="F70" s="10"/>
      <c r="G70" s="12"/>
      <c r="H70" s="12"/>
      <c r="I70" s="10"/>
      <c r="J70" s="12"/>
      <c r="K70" s="44"/>
      <c r="L70" s="10"/>
      <c r="M70" s="12"/>
      <c r="N70" s="12"/>
      <c r="O70" s="10"/>
      <c r="P70" s="12"/>
      <c r="Q70" s="46"/>
    </row>
    <row r="71" s="1" customFormat="1" ht="20.1" customHeight="1" spans="1:17">
      <c r="A71" s="33"/>
      <c r="B71" s="10"/>
      <c r="C71" s="10" t="s">
        <v>208</v>
      </c>
      <c r="D71" s="13" t="s">
        <v>271</v>
      </c>
      <c r="E71" s="10"/>
      <c r="F71" s="10"/>
      <c r="G71" s="13" t="s">
        <v>155</v>
      </c>
      <c r="H71" s="15"/>
      <c r="I71" s="10"/>
      <c r="J71" s="13" t="s">
        <v>272</v>
      </c>
      <c r="K71" s="15"/>
      <c r="L71" s="15"/>
      <c r="M71" s="13" t="s">
        <v>273</v>
      </c>
      <c r="N71" s="15"/>
      <c r="O71" s="15"/>
      <c r="P71" s="13" t="s">
        <v>274</v>
      </c>
      <c r="Q71" s="6"/>
    </row>
    <row r="72" s="1" customFormat="1" ht="5.1" customHeight="1" spans="1:17">
      <c r="A72" s="9"/>
      <c r="B72" s="10"/>
      <c r="C72" s="10"/>
      <c r="D72" s="11"/>
      <c r="E72" s="10"/>
      <c r="F72" s="10"/>
      <c r="G72" s="12"/>
      <c r="H72" s="12"/>
      <c r="I72" s="10"/>
      <c r="J72" s="12"/>
      <c r="K72" s="44"/>
      <c r="L72" s="10"/>
      <c r="M72" s="12"/>
      <c r="N72" s="12"/>
      <c r="O72" s="10"/>
      <c r="P72" s="12"/>
      <c r="Q72" s="46"/>
    </row>
    <row r="73" s="1" customFormat="1" ht="20.1" customHeight="1" spans="1:17">
      <c r="A73" s="33"/>
      <c r="B73" s="10"/>
      <c r="C73" s="10"/>
      <c r="D73" s="13" t="s">
        <v>275</v>
      </c>
      <c r="E73" s="15"/>
      <c r="F73" s="16"/>
      <c r="G73" s="13" t="s">
        <v>276</v>
      </c>
      <c r="H73" s="15"/>
      <c r="I73" s="10"/>
      <c r="J73" s="15"/>
      <c r="K73" s="15"/>
      <c r="L73" s="15"/>
      <c r="M73" s="16"/>
      <c r="N73" s="16"/>
      <c r="O73" s="15"/>
      <c r="P73" s="36"/>
      <c r="Q73" s="6"/>
    </row>
    <row r="74" s="1" customFormat="1" ht="5.1" customHeight="1" spans="1:17">
      <c r="A74" s="9"/>
      <c r="B74" s="10"/>
      <c r="C74" s="10"/>
      <c r="D74" s="11"/>
      <c r="E74" s="10"/>
      <c r="F74" s="10"/>
      <c r="G74" s="12"/>
      <c r="H74" s="12"/>
      <c r="I74" s="10"/>
      <c r="J74" s="12"/>
      <c r="K74" s="35"/>
      <c r="L74" s="10"/>
      <c r="M74" s="12"/>
      <c r="N74" s="12"/>
      <c r="O74" s="10"/>
      <c r="P74" s="12"/>
      <c r="Q74" s="46"/>
    </row>
    <row r="75" s="1" customFormat="1" ht="20.1" customHeight="1" spans="1:17">
      <c r="A75" s="33" t="s">
        <v>14</v>
      </c>
      <c r="B75" s="10"/>
      <c r="C75" s="10"/>
      <c r="D75" s="9" t="s">
        <v>201</v>
      </c>
      <c r="E75" s="10"/>
      <c r="F75" s="10"/>
      <c r="G75" s="9" t="s">
        <v>277</v>
      </c>
      <c r="H75" s="15"/>
      <c r="I75" s="10"/>
      <c r="J75" s="9" t="s">
        <v>278</v>
      </c>
      <c r="K75" s="10"/>
      <c r="L75" s="10"/>
      <c r="M75" s="12"/>
      <c r="N75" s="10"/>
      <c r="O75" s="10"/>
      <c r="P75" s="12"/>
      <c r="Q75" s="47"/>
    </row>
    <row r="76" s="1" customFormat="1" ht="5.1" customHeight="1" spans="1:17">
      <c r="A76" s="9"/>
      <c r="B76" s="10"/>
      <c r="C76" s="10"/>
      <c r="D76" s="11"/>
      <c r="E76" s="10"/>
      <c r="F76" s="10"/>
      <c r="G76" s="12"/>
      <c r="H76" s="12"/>
      <c r="I76" s="10"/>
      <c r="J76" s="12"/>
      <c r="K76" s="35"/>
      <c r="L76" s="10"/>
      <c r="M76" s="12"/>
      <c r="N76" s="12"/>
      <c r="O76" s="10"/>
      <c r="P76" s="12"/>
      <c r="Q76" s="46"/>
    </row>
    <row r="77" s="1" customFormat="1" ht="20.1" customHeight="1" spans="1:17">
      <c r="A77" s="33" t="s">
        <v>279</v>
      </c>
      <c r="B77" s="10"/>
      <c r="C77" s="10" t="s">
        <v>208</v>
      </c>
      <c r="D77" s="13" t="s">
        <v>209</v>
      </c>
      <c r="E77" s="10"/>
      <c r="F77" s="10"/>
      <c r="G77" s="36"/>
      <c r="H77" s="15"/>
      <c r="I77" s="10"/>
      <c r="J77" s="36"/>
      <c r="K77" s="15"/>
      <c r="L77" s="10"/>
      <c r="M77" s="12"/>
      <c r="N77" s="10"/>
      <c r="O77" s="10"/>
      <c r="P77" s="12"/>
      <c r="Q77" s="47"/>
    </row>
    <row r="78" s="1" customFormat="1" ht="5.1" customHeight="1" spans="1:17">
      <c r="A78" s="9"/>
      <c r="B78" s="10"/>
      <c r="C78" s="10"/>
      <c r="D78" s="11"/>
      <c r="E78" s="10"/>
      <c r="F78" s="10"/>
      <c r="G78" s="12"/>
      <c r="H78" s="12"/>
      <c r="I78" s="10"/>
      <c r="J78" s="12"/>
      <c r="K78" s="35"/>
      <c r="L78" s="10"/>
      <c r="M78" s="12"/>
      <c r="N78" s="12"/>
      <c r="O78" s="10"/>
      <c r="P78" s="12"/>
      <c r="Q78" s="46"/>
    </row>
    <row r="79" s="1" customFormat="1" ht="20.1" customHeight="1" spans="1:17">
      <c r="A79" s="9"/>
      <c r="B79" s="10"/>
      <c r="C79" s="10"/>
      <c r="D79" s="9"/>
      <c r="E79" s="10"/>
      <c r="F79" s="10"/>
      <c r="G79" s="13"/>
      <c r="H79" s="10"/>
      <c r="I79" s="10"/>
      <c r="J79" s="12"/>
      <c r="K79" s="16"/>
      <c r="L79" s="10"/>
      <c r="M79" s="36"/>
      <c r="N79" s="10"/>
      <c r="O79" s="10"/>
      <c r="P79" s="36"/>
      <c r="Q79" s="47"/>
    </row>
    <row r="80" s="1" customFormat="1" ht="20.1" customHeight="1" spans="1:17">
      <c r="A80" s="9"/>
      <c r="B80" s="15"/>
      <c r="C80" s="10"/>
      <c r="D80" s="36"/>
      <c r="E80" s="15"/>
      <c r="F80" s="15"/>
      <c r="G80" s="36"/>
      <c r="H80" s="15"/>
      <c r="I80" s="15"/>
      <c r="J80" s="12"/>
      <c r="K80" s="16"/>
      <c r="L80" s="15"/>
      <c r="M80" s="36"/>
      <c r="N80" s="10"/>
      <c r="O80" s="15"/>
      <c r="P80" s="36"/>
      <c r="Q80" s="47"/>
    </row>
    <row r="81" s="1" customFormat="1" ht="33.75" customHeight="1" spans="1:17">
      <c r="A81" s="9"/>
      <c r="B81" s="15"/>
      <c r="C81" s="10"/>
      <c r="D81" s="16"/>
      <c r="E81" s="15"/>
      <c r="F81" s="15"/>
      <c r="G81" s="36"/>
      <c r="H81" s="15"/>
      <c r="I81" s="15"/>
      <c r="J81" s="36"/>
      <c r="K81" s="10"/>
      <c r="L81" s="15"/>
      <c r="M81" s="36"/>
      <c r="N81" s="15"/>
      <c r="O81" s="15"/>
      <c r="P81" s="36"/>
      <c r="Q81" s="6"/>
    </row>
    <row r="82" s="1" customFormat="1" ht="24.75" customHeight="1" spans="1:17">
      <c r="A82" s="9"/>
      <c r="B82" s="15"/>
      <c r="C82" s="10"/>
      <c r="D82" s="12"/>
      <c r="E82" s="15"/>
      <c r="F82" s="15"/>
      <c r="G82" s="15"/>
      <c r="H82" s="15"/>
      <c r="I82" s="15"/>
      <c r="J82" s="16"/>
      <c r="K82" s="16"/>
      <c r="L82" s="15"/>
      <c r="M82" s="36"/>
      <c r="N82" s="15"/>
      <c r="O82" s="15"/>
      <c r="P82" s="36"/>
      <c r="Q82" s="6"/>
    </row>
    <row r="83" s="1" customFormat="1" ht="24.75" customHeight="1" spans="1:17">
      <c r="A83" s="9"/>
      <c r="B83" s="15"/>
      <c r="C83" s="10"/>
      <c r="D83" s="36"/>
      <c r="E83" s="15"/>
      <c r="F83" s="15"/>
      <c r="G83" s="12"/>
      <c r="H83" s="10"/>
      <c r="I83" s="15"/>
      <c r="J83" s="36"/>
      <c r="K83" s="15"/>
      <c r="L83" s="15"/>
      <c r="M83" s="12"/>
      <c r="N83" s="10"/>
      <c r="O83" s="15"/>
      <c r="P83" s="12"/>
      <c r="Q83" s="47"/>
    </row>
    <row r="84" s="1" customFormat="1" ht="27.95" customHeight="1" spans="1:17">
      <c r="A84" s="9"/>
      <c r="B84" s="16"/>
      <c r="C84" s="10"/>
      <c r="D84" s="36"/>
      <c r="E84" s="16"/>
      <c r="F84" s="16"/>
      <c r="G84" s="36"/>
      <c r="H84" s="15"/>
      <c r="I84" s="16"/>
      <c r="J84" s="12"/>
      <c r="K84" s="10"/>
      <c r="L84" s="16"/>
      <c r="M84" s="12"/>
      <c r="N84" s="10"/>
      <c r="O84" s="16"/>
      <c r="P84" s="12"/>
      <c r="Q84" s="47"/>
    </row>
    <row r="85" s="1" customFormat="1" ht="27.95" customHeight="1" spans="1:17">
      <c r="A85" s="33"/>
      <c r="B85" s="10"/>
      <c r="C85" s="10"/>
      <c r="D85" s="12"/>
      <c r="E85" s="10"/>
      <c r="F85" s="10"/>
      <c r="G85" s="36"/>
      <c r="H85" s="10"/>
      <c r="I85" s="10"/>
      <c r="J85" s="36"/>
      <c r="K85" s="15"/>
      <c r="L85" s="10"/>
      <c r="M85" s="36"/>
      <c r="N85" s="10"/>
      <c r="O85" s="10"/>
      <c r="P85" s="36"/>
      <c r="Q85" s="47"/>
    </row>
    <row r="86" s="1" customFormat="1" ht="27.95" customHeight="1" spans="1:17">
      <c r="A86" s="55"/>
      <c r="B86" s="6"/>
      <c r="C86" s="56"/>
      <c r="D86" s="4"/>
      <c r="E86" s="6"/>
      <c r="F86" s="6"/>
      <c r="G86" s="5"/>
      <c r="H86" s="47"/>
      <c r="I86" s="6"/>
      <c r="J86" s="5"/>
      <c r="K86" s="47"/>
      <c r="L86" s="6"/>
      <c r="M86" s="5"/>
      <c r="N86" s="6"/>
      <c r="O86" s="6"/>
      <c r="P86" s="5"/>
      <c r="Q86" s="6"/>
    </row>
    <row r="87" s="1" customFormat="1" ht="27.95" customHeight="1" spans="1:17">
      <c r="A87" s="55"/>
      <c r="B87" s="47"/>
      <c r="C87" s="56"/>
      <c r="D87" s="56"/>
      <c r="E87" s="47"/>
      <c r="F87" s="47"/>
      <c r="G87" s="5"/>
      <c r="H87" s="6"/>
      <c r="I87" s="47"/>
      <c r="J87" s="60"/>
      <c r="K87" s="6"/>
      <c r="L87" s="47"/>
      <c r="M87" s="5"/>
      <c r="N87" s="6"/>
      <c r="O87" s="47"/>
      <c r="P87" s="5"/>
      <c r="Q87" s="6"/>
    </row>
    <row r="88" s="1" customFormat="1" ht="27.95" customHeight="1" spans="1:17">
      <c r="A88" s="55"/>
      <c r="C88" s="56"/>
      <c r="H88" s="6"/>
      <c r="J88" s="57"/>
      <c r="K88" s="6"/>
      <c r="M88" s="5"/>
      <c r="N88" s="6"/>
      <c r="P88" s="5"/>
      <c r="Q88" s="6"/>
    </row>
    <row r="89" s="1" customFormat="1" ht="27.95" customHeight="1" spans="1:17">
      <c r="A89" s="55"/>
      <c r="B89" s="47"/>
      <c r="C89" s="56"/>
      <c r="D89" s="5"/>
      <c r="E89" s="47"/>
      <c r="F89" s="47"/>
      <c r="G89" s="5"/>
      <c r="H89" s="6"/>
      <c r="I89" s="47"/>
      <c r="J89" s="57"/>
      <c r="K89" s="47"/>
      <c r="L89" s="47"/>
      <c r="M89" s="5"/>
      <c r="N89" s="6"/>
      <c r="O89" s="47"/>
      <c r="P89" s="5"/>
      <c r="Q89" s="6"/>
    </row>
    <row r="90" s="1" customFormat="1" ht="27.95" customHeight="1" spans="1:17">
      <c r="A90" s="55"/>
      <c r="B90" s="6"/>
      <c r="C90" s="56"/>
      <c r="D90" s="5"/>
      <c r="E90" s="6"/>
      <c r="F90" s="6"/>
      <c r="G90" s="5"/>
      <c r="H90" s="47"/>
      <c r="I90" s="6"/>
      <c r="J90" s="5"/>
      <c r="K90" s="47"/>
      <c r="L90" s="6"/>
      <c r="M90" s="57"/>
      <c r="N90" s="47"/>
      <c r="O90" s="6"/>
      <c r="P90" s="57"/>
      <c r="Q90" s="47"/>
    </row>
    <row r="91" s="1" customFormat="1" ht="27.95" customHeight="1" spans="1:17">
      <c r="A91" s="55"/>
      <c r="B91" s="6"/>
      <c r="C91" s="56"/>
      <c r="D91" s="55"/>
      <c r="E91" s="6"/>
      <c r="F91" s="6"/>
      <c r="G91" s="57"/>
      <c r="H91" s="6"/>
      <c r="I91" s="6"/>
      <c r="J91" s="5"/>
      <c r="K91" s="47"/>
      <c r="L91" s="6"/>
      <c r="M91" s="57"/>
      <c r="N91" s="47"/>
      <c r="O91" s="6"/>
      <c r="P91" s="57"/>
      <c r="Q91" s="47"/>
    </row>
    <row r="92" s="1" customFormat="1" ht="27.95" customHeight="1" spans="1:17">
      <c r="A92" s="55"/>
      <c r="B92" s="47"/>
      <c r="C92" s="56"/>
      <c r="D92" s="57"/>
      <c r="E92" s="47"/>
      <c r="F92" s="47"/>
      <c r="G92" s="5"/>
      <c r="H92" s="6"/>
      <c r="I92" s="47"/>
      <c r="J92" s="57"/>
      <c r="K92" s="6"/>
      <c r="L92" s="47"/>
      <c r="M92" s="5"/>
      <c r="N92" s="6"/>
      <c r="O92" s="47"/>
      <c r="P92" s="5"/>
      <c r="Q92" s="6"/>
    </row>
    <row r="93" s="1" customFormat="1" ht="27.95" customHeight="1" spans="1:17">
      <c r="A93" s="55"/>
      <c r="B93" s="6"/>
      <c r="C93" s="56"/>
      <c r="D93" s="5"/>
      <c r="E93" s="6"/>
      <c r="F93" s="6"/>
      <c r="G93" s="4"/>
      <c r="H93" s="47"/>
      <c r="I93" s="6"/>
      <c r="J93" s="57"/>
      <c r="K93" s="6"/>
      <c r="L93" s="6"/>
      <c r="M93" s="5"/>
      <c r="N93" s="6"/>
      <c r="O93" s="6"/>
      <c r="P93" s="5"/>
      <c r="Q93" s="6"/>
    </row>
    <row r="94" s="1" customFormat="1" ht="27.95" customHeight="1" spans="1:17">
      <c r="A94" s="55"/>
      <c r="B94" s="6"/>
      <c r="C94" s="56"/>
      <c r="D94" s="5"/>
      <c r="E94" s="6"/>
      <c r="F94" s="6"/>
      <c r="G94" s="5"/>
      <c r="H94" s="6"/>
      <c r="I94" s="6"/>
      <c r="J94" s="57"/>
      <c r="K94" s="47"/>
      <c r="L94" s="6"/>
      <c r="M94" s="5"/>
      <c r="N94" s="6"/>
      <c r="O94" s="6"/>
      <c r="P94" s="5"/>
      <c r="Q94" s="6"/>
    </row>
    <row r="95" s="1" customFormat="1" ht="27.75" hidden="1" customHeight="1" spans="1:17">
      <c r="A95" s="55"/>
      <c r="B95" s="58"/>
      <c r="C95" s="56"/>
      <c r="D95" s="5"/>
      <c r="E95" s="58"/>
      <c r="F95" s="58"/>
      <c r="G95" s="5"/>
      <c r="H95" s="6"/>
      <c r="I95" s="58"/>
      <c r="J95" s="5"/>
      <c r="K95" s="6"/>
      <c r="L95" s="58"/>
      <c r="M95" s="5"/>
      <c r="N95" s="6"/>
      <c r="O95" s="58"/>
      <c r="P95" s="5"/>
      <c r="Q95" s="6"/>
    </row>
    <row r="96" s="1" customFormat="1" ht="27.95" customHeight="1" spans="1:17">
      <c r="A96" s="55"/>
      <c r="C96" s="56"/>
      <c r="G96" s="5"/>
      <c r="H96" s="6"/>
      <c r="J96" s="5"/>
      <c r="K96" s="58"/>
      <c r="M96" s="5"/>
      <c r="N96" s="6"/>
      <c r="P96" s="5"/>
      <c r="Q96" s="6"/>
    </row>
    <row r="97" s="1" customFormat="1" ht="27.95" customHeight="1" spans="1:17">
      <c r="A97" s="55"/>
      <c r="B97" s="3"/>
      <c r="C97" s="56"/>
      <c r="D97" s="5"/>
      <c r="E97" s="3"/>
      <c r="F97" s="3"/>
      <c r="G97" s="5"/>
      <c r="H97" s="47"/>
      <c r="I97" s="3"/>
      <c r="J97" s="5"/>
      <c r="K97" s="58"/>
      <c r="L97" s="3"/>
      <c r="M97" s="5"/>
      <c r="N97" s="6"/>
      <c r="O97" s="3"/>
      <c r="P97" s="5"/>
      <c r="Q97" s="6"/>
    </row>
    <row r="98" s="1" customFormat="1" ht="27.75" customHeight="1" spans="1:17">
      <c r="A98" s="2"/>
      <c r="B98" s="59"/>
      <c r="C98" s="4"/>
      <c r="D98" s="5"/>
      <c r="E98" s="59"/>
      <c r="F98" s="59"/>
      <c r="G98" s="5"/>
      <c r="H98" s="6"/>
      <c r="I98" s="59"/>
      <c r="J98" s="5"/>
      <c r="K98" s="58"/>
      <c r="L98" s="59"/>
      <c r="M98" s="5"/>
      <c r="N98" s="6"/>
      <c r="O98" s="59"/>
      <c r="P98" s="5"/>
      <c r="Q98" s="6"/>
    </row>
    <row r="99" s="1" customFormat="1" ht="27.75" customHeight="1" spans="1:17">
      <c r="A99" s="2"/>
      <c r="B99" s="59"/>
      <c r="C99" s="4"/>
      <c r="D99" s="5"/>
      <c r="E99" s="59"/>
      <c r="F99" s="59"/>
      <c r="G99" s="5"/>
      <c r="H99" s="6"/>
      <c r="I99" s="59"/>
      <c r="J99" s="5"/>
      <c r="K99" s="58"/>
      <c r="L99" s="59"/>
      <c r="M99" s="5"/>
      <c r="N99" s="6"/>
      <c r="O99" s="59"/>
      <c r="P99" s="5"/>
      <c r="Q99" s="6"/>
    </row>
    <row r="100" s="1" customFormat="1" spans="1:17">
      <c r="A100" s="2"/>
      <c r="B100" s="59"/>
      <c r="C100" s="4"/>
      <c r="D100" s="5"/>
      <c r="E100" s="59"/>
      <c r="F100" s="59"/>
      <c r="G100" s="5"/>
      <c r="H100" s="6"/>
      <c r="I100" s="59"/>
      <c r="J100" s="5"/>
      <c r="K100" s="58"/>
      <c r="L100" s="59"/>
      <c r="M100" s="5"/>
      <c r="N100" s="6"/>
      <c r="O100" s="59"/>
      <c r="P100" s="5"/>
      <c r="Q100" s="6"/>
    </row>
  </sheetData>
  <mergeCells count="10">
    <mergeCell ref="A1:P1"/>
    <mergeCell ref="J2:P2"/>
    <mergeCell ref="B12:C12"/>
    <mergeCell ref="E12:F12"/>
    <mergeCell ref="H12:I12"/>
    <mergeCell ref="K12:L12"/>
    <mergeCell ref="B14:C14"/>
    <mergeCell ref="E14:F14"/>
    <mergeCell ref="H14:I14"/>
    <mergeCell ref="K14:L14"/>
  </mergeCells>
  <printOptions horizontalCentered="1"/>
  <pageMargins left="0.388888888888889" right="0.238888888888889" top="0.590277777777778" bottom="0.238888888888889" header="0.511805555555556" footer="0.2"/>
  <pageSetup paperSize="9" scale="73" orientation="portrait"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こちらにご自分の番号を入力してください</vt:lpstr>
      <vt:lpstr>所属長</vt:lpstr>
      <vt:lpstr>本人</vt:lpstr>
      <vt:lpstr>審判編成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syakaikyouiku</cp:lastModifiedBy>
  <dcterms:created xsi:type="dcterms:W3CDTF">2018-12-19T02:12:00Z</dcterms:created>
  <cp:lastPrinted>2021-06-28T04:21:00Z</cp:lastPrinted>
  <dcterms:modified xsi:type="dcterms:W3CDTF">2023-06-28T08:59:21Z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